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37E8331D-E644-47C6-AA63-22C42068BF50}" xr6:coauthVersionLast="45" xr6:coauthVersionMax="45" xr10:uidLastSave="{00000000-0000-0000-0000-000000000000}"/>
  <bookViews>
    <workbookView xWindow="-108" yWindow="-108" windowWidth="23256" windowHeight="12576" xr2:uid="{2BA41D9F-9A68-4AFB-A93C-F632AE511AC0}"/>
  </bookViews>
  <sheets>
    <sheet name="Open" sheetId="1" r:id="rId1"/>
    <sheet name="Ve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1" l="1"/>
  <c r="N7" i="1"/>
  <c r="N29" i="1"/>
  <c r="N48" i="1"/>
  <c r="N12" i="1"/>
  <c r="N9" i="1"/>
  <c r="N66" i="1"/>
  <c r="N83" i="1"/>
  <c r="N19" i="1"/>
  <c r="N36" i="1"/>
  <c r="N89" i="1"/>
  <c r="N28" i="1"/>
  <c r="N38" i="1"/>
  <c r="N45" i="1"/>
  <c r="N17" i="1"/>
  <c r="N4" i="1"/>
  <c r="N70" i="1"/>
  <c r="N71" i="1"/>
  <c r="N8" i="1"/>
  <c r="N13" i="1"/>
  <c r="N21" i="1"/>
  <c r="N31" i="1"/>
  <c r="N23" i="1"/>
  <c r="N86" i="1"/>
  <c r="N14" i="1"/>
  <c r="N97" i="1"/>
  <c r="N25" i="1"/>
  <c r="N35" i="1"/>
  <c r="N46" i="1"/>
  <c r="N54" i="1"/>
  <c r="N98" i="1"/>
  <c r="N79" i="1"/>
  <c r="N53" i="1"/>
  <c r="N60" i="1"/>
  <c r="N47" i="1"/>
  <c r="N51" i="1"/>
  <c r="N62" i="1"/>
  <c r="N6" i="1"/>
  <c r="N43" i="1"/>
  <c r="N68" i="1"/>
  <c r="N16" i="1"/>
  <c r="N15" i="1"/>
  <c r="N50" i="1"/>
  <c r="N32" i="1"/>
  <c r="N72" i="1"/>
  <c r="N11" i="1"/>
  <c r="N92" i="1"/>
  <c r="N69" i="1"/>
  <c r="N74" i="1"/>
  <c r="N56" i="1"/>
  <c r="N75" i="1"/>
  <c r="N30" i="1"/>
  <c r="N34" i="1"/>
  <c r="N20" i="1"/>
  <c r="N52" i="1"/>
  <c r="N39" i="1"/>
  <c r="N61" i="1"/>
  <c r="N65" i="1"/>
  <c r="N73" i="1"/>
  <c r="N26" i="1"/>
  <c r="N58" i="1"/>
  <c r="N57" i="1"/>
  <c r="N67" i="1"/>
  <c r="N63" i="1"/>
  <c r="N81" i="1"/>
  <c r="N24" i="1"/>
  <c r="N59" i="1"/>
  <c r="N5" i="1"/>
  <c r="N27" i="1"/>
  <c r="N55" i="1"/>
  <c r="N49" i="1"/>
  <c r="N76" i="1"/>
  <c r="N44" i="1"/>
  <c r="N37" i="1"/>
  <c r="N80" i="1"/>
  <c r="N78" i="1"/>
  <c r="N10" i="1"/>
  <c r="N64" i="1"/>
  <c r="N18" i="1"/>
  <c r="N22" i="1"/>
  <c r="N40" i="1"/>
  <c r="N77" i="1"/>
  <c r="N33" i="1"/>
  <c r="N41" i="1"/>
  <c r="N84" i="1"/>
  <c r="N90" i="1"/>
  <c r="N82" i="1"/>
  <c r="N94" i="1"/>
  <c r="N100" i="1"/>
  <c r="N93" i="1"/>
  <c r="N95" i="1"/>
  <c r="N85" i="1"/>
  <c r="N101" i="1"/>
  <c r="N88" i="1"/>
  <c r="N87" i="1"/>
  <c r="N96" i="1"/>
  <c r="N99" i="1"/>
  <c r="N91" i="1"/>
  <c r="N241" i="1"/>
  <c r="N225" i="1"/>
  <c r="N203" i="1"/>
  <c r="N149" i="1"/>
  <c r="N201" i="1"/>
  <c r="N124" i="1"/>
  <c r="N127" i="1"/>
  <c r="N218" i="1"/>
  <c r="N191" i="1"/>
  <c r="N207" i="1"/>
  <c r="N104" i="1"/>
  <c r="N120" i="1"/>
  <c r="N103" i="1"/>
  <c r="N139" i="1"/>
  <c r="N105" i="1"/>
  <c r="N106" i="1"/>
  <c r="N185" i="1"/>
  <c r="N144" i="1"/>
  <c r="N111" i="1"/>
  <c r="N115" i="1"/>
  <c r="N108" i="1"/>
  <c r="N130" i="1"/>
  <c r="N117" i="1"/>
  <c r="N118" i="1"/>
  <c r="N188" i="1"/>
  <c r="N131" i="1"/>
  <c r="N181" i="1"/>
  <c r="N114" i="1"/>
  <c r="N128" i="1"/>
  <c r="N176" i="1"/>
  <c r="N189" i="1"/>
  <c r="N247" i="1"/>
  <c r="N161" i="1"/>
  <c r="N206" i="1"/>
  <c r="N142" i="1"/>
  <c r="N199" i="1"/>
  <c r="N109" i="1"/>
  <c r="N112" i="1"/>
  <c r="N119" i="1"/>
  <c r="N187" i="1"/>
  <c r="N212" i="1"/>
  <c r="N217" i="1"/>
  <c r="N125" i="1"/>
  <c r="N143" i="1"/>
  <c r="N141" i="1"/>
  <c r="N175" i="1"/>
  <c r="N116" i="1"/>
  <c r="N162" i="1"/>
  <c r="N165" i="1"/>
  <c r="N147" i="1"/>
  <c r="N186" i="1"/>
  <c r="N135" i="1"/>
  <c r="N179" i="1"/>
  <c r="N194" i="1"/>
  <c r="N107" i="1"/>
  <c r="N146" i="1"/>
  <c r="N150" i="1"/>
  <c r="N202" i="1"/>
  <c r="N140" i="1"/>
  <c r="N167" i="1"/>
  <c r="N222" i="1"/>
  <c r="N220" i="1"/>
  <c r="N153" i="1"/>
  <c r="N166" i="1"/>
  <c r="N208" i="1"/>
  <c r="N227" i="1"/>
  <c r="N232" i="1"/>
  <c r="N123" i="1"/>
  <c r="N157" i="1"/>
  <c r="N170" i="1"/>
  <c r="N160" i="1"/>
  <c r="N211" i="1"/>
  <c r="N190" i="1"/>
  <c r="N138" i="1"/>
  <c r="N136" i="1"/>
  <c r="N145" i="1"/>
  <c r="N169" i="1"/>
  <c r="N198" i="1"/>
  <c r="N110" i="1"/>
  <c r="N132" i="1"/>
  <c r="N134" i="1"/>
  <c r="N154" i="1"/>
  <c r="N113" i="1"/>
  <c r="N159" i="1"/>
  <c r="N155" i="1"/>
  <c r="N250" i="1"/>
  <c r="N236" i="1"/>
  <c r="N248" i="1"/>
  <c r="N129" i="1"/>
  <c r="N137" i="1"/>
  <c r="N148" i="1"/>
  <c r="N163" i="1"/>
  <c r="N158" i="1"/>
  <c r="N239" i="1"/>
  <c r="N164" i="1"/>
  <c r="N209" i="1"/>
  <c r="N238" i="1"/>
  <c r="N243" i="1"/>
  <c r="N174" i="1"/>
  <c r="N173" i="1"/>
  <c r="N180" i="1"/>
  <c r="N193" i="1"/>
  <c r="N192" i="1"/>
  <c r="N200" i="1"/>
  <c r="N258" i="1"/>
  <c r="N183" i="1"/>
  <c r="N256" i="1"/>
  <c r="N121" i="1"/>
  <c r="N126" i="1"/>
  <c r="N178" i="1"/>
  <c r="N182" i="1"/>
  <c r="N253" i="1"/>
  <c r="N230" i="1"/>
  <c r="N133" i="1"/>
  <c r="N237" i="1"/>
  <c r="N156" i="1"/>
  <c r="N168" i="1"/>
  <c r="N184" i="1"/>
  <c r="N197" i="1"/>
  <c r="N214" i="1"/>
  <c r="N122" i="1"/>
  <c r="N152" i="1"/>
  <c r="N195" i="1"/>
  <c r="N251" i="1"/>
  <c r="N151" i="1"/>
  <c r="N172" i="1"/>
  <c r="N245" i="1"/>
  <c r="N229" i="1"/>
  <c r="N177" i="1"/>
  <c r="N228" i="1"/>
  <c r="N240" i="1"/>
  <c r="N171" i="1"/>
  <c r="N196" i="1"/>
  <c r="N210" i="1"/>
  <c r="N235" i="1"/>
  <c r="N213" i="1"/>
  <c r="N246" i="1"/>
  <c r="N257" i="1"/>
  <c r="N223" i="1"/>
  <c r="N234" i="1"/>
  <c r="N260" i="1"/>
  <c r="N216" i="1"/>
  <c r="N259" i="1"/>
  <c r="N255" i="1"/>
  <c r="N219" i="1"/>
  <c r="N226" i="1"/>
  <c r="N231" i="1"/>
  <c r="N242" i="1"/>
  <c r="N249" i="1"/>
  <c r="N224" i="1"/>
  <c r="N254" i="1"/>
  <c r="N244" i="1"/>
  <c r="N204" i="1"/>
  <c r="N215" i="1"/>
  <c r="N205" i="1"/>
  <c r="N221" i="1"/>
  <c r="N233" i="1"/>
  <c r="N252" i="1"/>
  <c r="N261" i="1"/>
  <c r="N3" i="1"/>
  <c r="J173" i="2"/>
  <c r="J174" i="2"/>
  <c r="J168" i="2"/>
  <c r="J167" i="2"/>
  <c r="J176" i="2"/>
  <c r="J169" i="2"/>
  <c r="J171" i="2"/>
  <c r="J175" i="2"/>
  <c r="J172" i="2"/>
  <c r="J170" i="2"/>
  <c r="J147" i="2" l="1"/>
  <c r="J154" i="2"/>
  <c r="J152" i="2"/>
  <c r="J146" i="2"/>
  <c r="J163" i="2"/>
  <c r="J149" i="2"/>
  <c r="J159" i="2"/>
  <c r="J157" i="2"/>
  <c r="J142" i="2"/>
  <c r="J162" i="2"/>
  <c r="J155" i="2"/>
  <c r="J143" i="2"/>
  <c r="J140" i="2"/>
  <c r="J150" i="2"/>
  <c r="J164" i="2"/>
  <c r="J151" i="2"/>
  <c r="J141" i="2"/>
  <c r="J165" i="2"/>
  <c r="J160" i="2"/>
  <c r="J153" i="2"/>
  <c r="J161" i="2"/>
  <c r="J144" i="2"/>
  <c r="J158" i="2"/>
  <c r="J156" i="2"/>
  <c r="J145" i="2"/>
  <c r="J148" i="2"/>
  <c r="J139" i="2"/>
  <c r="J84" i="2"/>
  <c r="J85" i="2"/>
  <c r="J86" i="2"/>
  <c r="J87" i="2"/>
  <c r="J89" i="2"/>
  <c r="J88" i="2"/>
  <c r="J90" i="2"/>
  <c r="J92" i="2"/>
  <c r="J124" i="2"/>
  <c r="J91" i="2"/>
  <c r="J126" i="2"/>
  <c r="J93" i="2"/>
  <c r="J94" i="2"/>
  <c r="J95" i="2"/>
  <c r="J127" i="2"/>
  <c r="J129" i="2"/>
  <c r="J128" i="2"/>
  <c r="J96" i="2"/>
  <c r="J100" i="2"/>
  <c r="J98" i="2"/>
  <c r="J99" i="2"/>
  <c r="J101" i="2"/>
  <c r="J97" i="2"/>
  <c r="J104" i="2"/>
  <c r="J102" i="2"/>
  <c r="J108" i="2"/>
  <c r="J106" i="2"/>
  <c r="J111" i="2"/>
  <c r="J103" i="2"/>
  <c r="J107" i="2"/>
  <c r="J105" i="2"/>
  <c r="J109" i="2"/>
  <c r="J133" i="2"/>
  <c r="J113" i="2"/>
  <c r="J110" i="2"/>
  <c r="J134" i="2"/>
  <c r="J112" i="2"/>
  <c r="J116" i="2"/>
  <c r="J115" i="2"/>
  <c r="J114" i="2"/>
  <c r="J117" i="2"/>
  <c r="J118" i="2"/>
  <c r="J119" i="2"/>
  <c r="J120" i="2"/>
  <c r="J121" i="2"/>
  <c r="J122" i="2"/>
  <c r="J136" i="2"/>
  <c r="J123" i="2"/>
  <c r="J131" i="2"/>
  <c r="J125" i="2"/>
  <c r="J130" i="2"/>
  <c r="J135" i="2"/>
  <c r="J132" i="2"/>
  <c r="J10" i="2" l="1"/>
  <c r="J16" i="2"/>
  <c r="J14" i="2"/>
  <c r="J28" i="2"/>
  <c r="J19" i="2"/>
  <c r="J20" i="2"/>
  <c r="J26" i="2"/>
  <c r="J32" i="2"/>
  <c r="J13" i="2"/>
  <c r="J9" i="2"/>
  <c r="J25" i="2"/>
  <c r="J30" i="2"/>
  <c r="J22" i="2"/>
  <c r="J8" i="2"/>
  <c r="J29" i="2"/>
  <c r="J4" i="2"/>
  <c r="J15" i="2"/>
  <c r="J35" i="2"/>
  <c r="J31" i="2"/>
  <c r="J18" i="2"/>
  <c r="J3" i="2"/>
  <c r="J33" i="2"/>
  <c r="J27" i="2"/>
  <c r="J23" i="2"/>
  <c r="J6" i="2"/>
  <c r="J21" i="2"/>
  <c r="J17" i="2"/>
  <c r="J5" i="2"/>
  <c r="J11" i="2"/>
  <c r="J34" i="2"/>
  <c r="J7" i="2"/>
  <c r="J12" i="2"/>
  <c r="J61" i="2"/>
  <c r="J42" i="2"/>
  <c r="J38" i="2"/>
  <c r="J58" i="2"/>
  <c r="J39" i="2"/>
  <c r="J37" i="2"/>
  <c r="J53" i="2"/>
  <c r="J45" i="2"/>
  <c r="J48" i="2"/>
  <c r="J60" i="2"/>
  <c r="J67" i="2"/>
  <c r="J63" i="2"/>
  <c r="J54" i="2"/>
  <c r="J51" i="2"/>
  <c r="J46" i="2"/>
  <c r="J50" i="2"/>
  <c r="J59" i="2"/>
  <c r="J62" i="2"/>
  <c r="J52" i="2"/>
  <c r="J40" i="2"/>
  <c r="J66" i="2"/>
  <c r="J57" i="2"/>
  <c r="J49" i="2"/>
  <c r="J44" i="2"/>
  <c r="J43" i="2"/>
  <c r="J47" i="2"/>
  <c r="J41" i="2"/>
  <c r="J56" i="2"/>
  <c r="J65" i="2"/>
  <c r="J64" i="2"/>
  <c r="J55" i="2"/>
  <c r="J68" i="2"/>
  <c r="J70" i="2"/>
  <c r="J73" i="2"/>
  <c r="J76" i="2"/>
  <c r="J78" i="2"/>
  <c r="J75" i="2"/>
  <c r="J82" i="2"/>
  <c r="J77" i="2"/>
  <c r="J79" i="2"/>
  <c r="J74" i="2"/>
  <c r="J72" i="2"/>
  <c r="J81" i="2"/>
  <c r="J71" i="2"/>
  <c r="J80" i="2"/>
  <c r="J24" i="2"/>
</calcChain>
</file>

<file path=xl/sharedStrings.xml><?xml version="1.0" encoding="utf-8"?>
<sst xmlns="http://schemas.openxmlformats.org/spreadsheetml/2006/main" count="2045" uniqueCount="524">
  <si>
    <t>Surname</t>
  </si>
  <si>
    <t>First Name</t>
  </si>
  <si>
    <t>Gender</t>
  </si>
  <si>
    <t>Club if applicable</t>
  </si>
  <si>
    <t>Currington</t>
  </si>
  <si>
    <t>Peter</t>
  </si>
  <si>
    <t>Male</t>
  </si>
  <si>
    <t>36</t>
  </si>
  <si>
    <t>Rugby and Northampton AC</t>
  </si>
  <si>
    <t>Davis</t>
  </si>
  <si>
    <t>Sarah</t>
  </si>
  <si>
    <t>Female</t>
  </si>
  <si>
    <t>52</t>
  </si>
  <si>
    <t>Rugby and Northampton</t>
  </si>
  <si>
    <t>Malia</t>
  </si>
  <si>
    <t>Ben</t>
  </si>
  <si>
    <t>41</t>
  </si>
  <si>
    <t>Micky Quinn AC</t>
  </si>
  <si>
    <t>Shirley</t>
  </si>
  <si>
    <t>Karl</t>
  </si>
  <si>
    <t>Desborough &amp; Rothwell</t>
  </si>
  <si>
    <t>Julie</t>
  </si>
  <si>
    <t>31</t>
  </si>
  <si>
    <t>Parklands Jog &amp; Run</t>
  </si>
  <si>
    <t>Phil</t>
  </si>
  <si>
    <t>44</t>
  </si>
  <si>
    <t>Rugby Northampton AC</t>
  </si>
  <si>
    <t>Fisher</t>
  </si>
  <si>
    <t>Amelia</t>
  </si>
  <si>
    <t>25</t>
  </si>
  <si>
    <t>50</t>
  </si>
  <si>
    <t>Hart</t>
  </si>
  <si>
    <t>David</t>
  </si>
  <si>
    <t>37</t>
  </si>
  <si>
    <t>N/a</t>
  </si>
  <si>
    <t>Richardson</t>
  </si>
  <si>
    <t>Rebecca</t>
  </si>
  <si>
    <t>47</t>
  </si>
  <si>
    <t>Team Balancise</t>
  </si>
  <si>
    <t>Lund</t>
  </si>
  <si>
    <t>Sam</t>
  </si>
  <si>
    <t>42</t>
  </si>
  <si>
    <t>N/A</t>
  </si>
  <si>
    <t>Cook</t>
  </si>
  <si>
    <t>None</t>
  </si>
  <si>
    <t>Martin</t>
  </si>
  <si>
    <t>46</t>
  </si>
  <si>
    <t>Kennedy</t>
  </si>
  <si>
    <t>Mark</t>
  </si>
  <si>
    <t>45</t>
  </si>
  <si>
    <t>Northampton Road Runners</t>
  </si>
  <si>
    <t>Hallam</t>
  </si>
  <si>
    <t>Julia</t>
  </si>
  <si>
    <t>38</t>
  </si>
  <si>
    <t>26</t>
  </si>
  <si>
    <t>Wilkie</t>
  </si>
  <si>
    <t>Lydia</t>
  </si>
  <si>
    <t>Kettering Town Harriers</t>
  </si>
  <si>
    <t>Street</t>
  </si>
  <si>
    <t>Ian</t>
  </si>
  <si>
    <t>n/a</t>
  </si>
  <si>
    <t>Durrant</t>
  </si>
  <si>
    <t>35</t>
  </si>
  <si>
    <t>Jon</t>
  </si>
  <si>
    <t>43</t>
  </si>
  <si>
    <t>Buettner</t>
  </si>
  <si>
    <t>Craig</t>
  </si>
  <si>
    <t>Bishop</t>
  </si>
  <si>
    <t>Jason</t>
  </si>
  <si>
    <t>Desborough and rothwell running club</t>
  </si>
  <si>
    <t>Blyth</t>
  </si>
  <si>
    <t>Joseph</t>
  </si>
  <si>
    <t>20</t>
  </si>
  <si>
    <t>Harborough AC</t>
  </si>
  <si>
    <t>Smyth</t>
  </si>
  <si>
    <t>Alice</t>
  </si>
  <si>
    <t>33</t>
  </si>
  <si>
    <t>Corby</t>
  </si>
  <si>
    <t>Foskett</t>
  </si>
  <si>
    <t>Aimee</t>
  </si>
  <si>
    <t>Harborough Athletics Club</t>
  </si>
  <si>
    <t>Ford</t>
  </si>
  <si>
    <t>Andrew</t>
  </si>
  <si>
    <t>34</t>
  </si>
  <si>
    <t>Lonely Goat RC</t>
  </si>
  <si>
    <t>Smith</t>
  </si>
  <si>
    <t>Mel</t>
  </si>
  <si>
    <t>Kirby</t>
  </si>
  <si>
    <t>Studney</t>
  </si>
  <si>
    <t>55</t>
  </si>
  <si>
    <t>WDAC</t>
  </si>
  <si>
    <t>Michelle</t>
  </si>
  <si>
    <t>54</t>
  </si>
  <si>
    <t>NA</t>
  </si>
  <si>
    <t>Moore</t>
  </si>
  <si>
    <t>40</t>
  </si>
  <si>
    <t>49</t>
  </si>
  <si>
    <t>Jane</t>
  </si>
  <si>
    <t>Wootton Road Runners</t>
  </si>
  <si>
    <t>Cleary</t>
  </si>
  <si>
    <t>Cheryl</t>
  </si>
  <si>
    <t>Thorney Running Club</t>
  </si>
  <si>
    <t>Ward-Stokes</t>
  </si>
  <si>
    <t>Corby AC</t>
  </si>
  <si>
    <t>Khennas</t>
  </si>
  <si>
    <t>Smail</t>
  </si>
  <si>
    <t>70</t>
  </si>
  <si>
    <t>Upchurch</t>
  </si>
  <si>
    <t>Richard</t>
  </si>
  <si>
    <t>48</t>
  </si>
  <si>
    <t>Everett</t>
  </si>
  <si>
    <t>Matthew</t>
  </si>
  <si>
    <t>16</t>
  </si>
  <si>
    <t>Rugby and Northampton Athletics Club</t>
  </si>
  <si>
    <t>Coleman</t>
  </si>
  <si>
    <t>Terry</t>
  </si>
  <si>
    <t>Hill</t>
  </si>
  <si>
    <t>61</t>
  </si>
  <si>
    <t>Myers</t>
  </si>
  <si>
    <t>Wootton road runners</t>
  </si>
  <si>
    <t>Claire</t>
  </si>
  <si>
    <t>Stenhouse</t>
  </si>
  <si>
    <t>Lawrie</t>
  </si>
  <si>
    <t>Human Energy / Kisle Runners</t>
  </si>
  <si>
    <t>Stephen</t>
  </si>
  <si>
    <t>Human energy</t>
  </si>
  <si>
    <t>Miller</t>
  </si>
  <si>
    <t>Elaine</t>
  </si>
  <si>
    <t>Not applicable</t>
  </si>
  <si>
    <t>Parklands jog and run</t>
  </si>
  <si>
    <t>Holland</t>
  </si>
  <si>
    <t>Parklands Jog and Run</t>
  </si>
  <si>
    <t>Eakins</t>
  </si>
  <si>
    <t>Adam</t>
  </si>
  <si>
    <t>No</t>
  </si>
  <si>
    <t>Tim</t>
  </si>
  <si>
    <t>51</t>
  </si>
  <si>
    <t>Human Energy</t>
  </si>
  <si>
    <t>Wheaver</t>
  </si>
  <si>
    <t>32</t>
  </si>
  <si>
    <t>Daventry Road Runners</t>
  </si>
  <si>
    <t>Raynor</t>
  </si>
  <si>
    <t>Teresa</t>
  </si>
  <si>
    <t>60</t>
  </si>
  <si>
    <t>NRR</t>
  </si>
  <si>
    <t>Lamb</t>
  </si>
  <si>
    <t>Chris</t>
  </si>
  <si>
    <t>Pye</t>
  </si>
  <si>
    <t>Holmes</t>
  </si>
  <si>
    <t>Paul</t>
  </si>
  <si>
    <t>Silson AC</t>
  </si>
  <si>
    <t>Chappell</t>
  </si>
  <si>
    <t>Goode</t>
  </si>
  <si>
    <t>Valerie</t>
  </si>
  <si>
    <t>63</t>
  </si>
  <si>
    <t>Harborough ac</t>
  </si>
  <si>
    <t>Joules</t>
  </si>
  <si>
    <t>Michael</t>
  </si>
  <si>
    <t>30</t>
  </si>
  <si>
    <t>Davey</t>
  </si>
  <si>
    <t>Nik</t>
  </si>
  <si>
    <t>Nicola</t>
  </si>
  <si>
    <t>Gary</t>
  </si>
  <si>
    <t>Hirst</t>
  </si>
  <si>
    <t>Janette</t>
  </si>
  <si>
    <t>57</t>
  </si>
  <si>
    <t>Sach</t>
  </si>
  <si>
    <t>John</t>
  </si>
  <si>
    <t>58</t>
  </si>
  <si>
    <t>Goodwin</t>
  </si>
  <si>
    <t>Harrison</t>
  </si>
  <si>
    <t>Garrity</t>
  </si>
  <si>
    <t>Troy</t>
  </si>
  <si>
    <t>Corby ac</t>
  </si>
  <si>
    <t>Mullins</t>
  </si>
  <si>
    <t>Bradley</t>
  </si>
  <si>
    <t>39</t>
  </si>
  <si>
    <t>Daventry Road Roadrunners</t>
  </si>
  <si>
    <t>Ward</t>
  </si>
  <si>
    <t>Harry</t>
  </si>
  <si>
    <t>Lewis</t>
  </si>
  <si>
    <t>Step Forward With Lewis</t>
  </si>
  <si>
    <t>Schofield</t>
  </si>
  <si>
    <t>Joshua</t>
  </si>
  <si>
    <t>22</t>
  </si>
  <si>
    <t>Beaumont</t>
  </si>
  <si>
    <t>Mathew</t>
  </si>
  <si>
    <t>19</t>
  </si>
  <si>
    <t>PGC1-Coaching</t>
  </si>
  <si>
    <t>Pearson</t>
  </si>
  <si>
    <t>Jack</t>
  </si>
  <si>
    <t>Knight</t>
  </si>
  <si>
    <t>21</t>
  </si>
  <si>
    <t>Nicholls</t>
  </si>
  <si>
    <t>53</t>
  </si>
  <si>
    <t>Hewson</t>
  </si>
  <si>
    <t>Alex</t>
  </si>
  <si>
    <t>Shannon</t>
  </si>
  <si>
    <t>Guthrie</t>
  </si>
  <si>
    <t>Kerry</t>
  </si>
  <si>
    <t>Kemp</t>
  </si>
  <si>
    <t>Zoe</t>
  </si>
  <si>
    <t>Mitchell</t>
  </si>
  <si>
    <t>Darke</t>
  </si>
  <si>
    <t>Sharon</t>
  </si>
  <si>
    <t>Cherwell Runners and Joggers</t>
  </si>
  <si>
    <t>Yates</t>
  </si>
  <si>
    <t>Heidi</t>
  </si>
  <si>
    <t>Cherwell runners</t>
  </si>
  <si>
    <t>Phipps</t>
  </si>
  <si>
    <t>Elizabeth</t>
  </si>
  <si>
    <t>24</t>
  </si>
  <si>
    <t>Anne</t>
  </si>
  <si>
    <t>Casson</t>
  </si>
  <si>
    <t>Liam</t>
  </si>
  <si>
    <t>Cherwell Runners &amp; Joggers</t>
  </si>
  <si>
    <t>Brigden</t>
  </si>
  <si>
    <t>Jeffery</t>
  </si>
  <si>
    <t>Todd</t>
  </si>
  <si>
    <t>Henderson</t>
  </si>
  <si>
    <t>Dan</t>
  </si>
  <si>
    <t>Beattie</t>
  </si>
  <si>
    <t>Batchelor</t>
  </si>
  <si>
    <t>Danny</t>
  </si>
  <si>
    <t>Cherwell Runners and Joggets</t>
  </si>
  <si>
    <t>Cage</t>
  </si>
  <si>
    <t>29</t>
  </si>
  <si>
    <t>PGC1</t>
  </si>
  <si>
    <t>Tracy</t>
  </si>
  <si>
    <t>Curtis</t>
  </si>
  <si>
    <t>Brightwell POP no</t>
  </si>
  <si>
    <t>Gillian</t>
  </si>
  <si>
    <t>Wellingborough and District AC</t>
  </si>
  <si>
    <t>Clarke</t>
  </si>
  <si>
    <t>Daniel</t>
  </si>
  <si>
    <t>Oliver</t>
  </si>
  <si>
    <t>Evans</t>
  </si>
  <si>
    <t>Stuart</t>
  </si>
  <si>
    <t>Temple-Fry</t>
  </si>
  <si>
    <t>Rachel</t>
  </si>
  <si>
    <t>27</t>
  </si>
  <si>
    <t>Tranter</t>
  </si>
  <si>
    <t>Dominic</t>
  </si>
  <si>
    <t>Pratt</t>
  </si>
  <si>
    <t>Des</t>
  </si>
  <si>
    <t>Williams</t>
  </si>
  <si>
    <t>James</t>
  </si>
  <si>
    <t>Human Energy AC</t>
  </si>
  <si>
    <t>Weaving</t>
  </si>
  <si>
    <t>none</t>
  </si>
  <si>
    <t>Langford</t>
  </si>
  <si>
    <t>Anne-Marie</t>
  </si>
  <si>
    <t>Parklands Jog and run/ Northans Tri</t>
  </si>
  <si>
    <t>Sinnott</t>
  </si>
  <si>
    <t>Paula</t>
  </si>
  <si>
    <t>Moser</t>
  </si>
  <si>
    <t>Mandy</t>
  </si>
  <si>
    <t>Dowle</t>
  </si>
  <si>
    <t>Cliff</t>
  </si>
  <si>
    <t>Daventry road runners</t>
  </si>
  <si>
    <t>Packer</t>
  </si>
  <si>
    <t>Baker</t>
  </si>
  <si>
    <t>Damian</t>
  </si>
  <si>
    <t>66</t>
  </si>
  <si>
    <t>Curnow</t>
  </si>
  <si>
    <t>Clare</t>
  </si>
  <si>
    <t>56</t>
  </si>
  <si>
    <t>Jones</t>
  </si>
  <si>
    <t>PGC1 Coaching</t>
  </si>
  <si>
    <t>Hackett</t>
  </si>
  <si>
    <t>Denise</t>
  </si>
  <si>
    <t>Peach</t>
  </si>
  <si>
    <t>Devlin</t>
  </si>
  <si>
    <t>Angela</t>
  </si>
  <si>
    <t>Colin</t>
  </si>
  <si>
    <t>Nichola</t>
  </si>
  <si>
    <t>Edge</t>
  </si>
  <si>
    <t>Christopher</t>
  </si>
  <si>
    <t>Melling</t>
  </si>
  <si>
    <t>Lobb</t>
  </si>
  <si>
    <t>Nick</t>
  </si>
  <si>
    <t>Na</t>
  </si>
  <si>
    <t>Griffiths</t>
  </si>
  <si>
    <t>Alan</t>
  </si>
  <si>
    <t>Moreman</t>
  </si>
  <si>
    <t>Keith</t>
  </si>
  <si>
    <t>Gray</t>
  </si>
  <si>
    <t>Nadine</t>
  </si>
  <si>
    <t>Barrett</t>
  </si>
  <si>
    <t>Stacey</t>
  </si>
  <si>
    <t>Guess</t>
  </si>
  <si>
    <t>Day</t>
  </si>
  <si>
    <t>-</t>
  </si>
  <si>
    <t>Crumpton</t>
  </si>
  <si>
    <t>Mike</t>
  </si>
  <si>
    <t>Brooks</t>
  </si>
  <si>
    <t>Steve</t>
  </si>
  <si>
    <t>Hyams</t>
  </si>
  <si>
    <t>Benjamin</t>
  </si>
  <si>
    <t>Unattached</t>
  </si>
  <si>
    <t>Tame</t>
  </si>
  <si>
    <t>Debra</t>
  </si>
  <si>
    <t>Northampton road runners</t>
  </si>
  <si>
    <t>Ord</t>
  </si>
  <si>
    <t>Charlotte</t>
  </si>
  <si>
    <t>Monroe</t>
  </si>
  <si>
    <t>Debbie</t>
  </si>
  <si>
    <t>Keenan</t>
  </si>
  <si>
    <t>Helena</t>
  </si>
  <si>
    <t>23</t>
  </si>
  <si>
    <t>Barker</t>
  </si>
  <si>
    <t>Higham Harriers</t>
  </si>
  <si>
    <t>Watkins</t>
  </si>
  <si>
    <t>Samantha</t>
  </si>
  <si>
    <t>Simon</t>
  </si>
  <si>
    <t>Anthony</t>
  </si>
  <si>
    <t>Bernie</t>
  </si>
  <si>
    <t>Rugby &amp; Northampton AC</t>
  </si>
  <si>
    <t>Ciaran</t>
  </si>
  <si>
    <t>Northants Titans Basketball</t>
  </si>
  <si>
    <t>59</t>
  </si>
  <si>
    <t>Wellingborough &amp; District AC</t>
  </si>
  <si>
    <t>Brockway</t>
  </si>
  <si>
    <t>van Bree</t>
  </si>
  <si>
    <t>Erica</t>
  </si>
  <si>
    <t>Simner</t>
  </si>
  <si>
    <t>Susan</t>
  </si>
  <si>
    <t>Arnall</t>
  </si>
  <si>
    <t>Haydn</t>
  </si>
  <si>
    <t>Stella</t>
  </si>
  <si>
    <t>Tom</t>
  </si>
  <si>
    <t>University of Manchester Running</t>
  </si>
  <si>
    <t>Panther</t>
  </si>
  <si>
    <t>Sullivan</t>
  </si>
  <si>
    <t>71</t>
  </si>
  <si>
    <t>Lonely Goat</t>
  </si>
  <si>
    <t>Natasha</t>
  </si>
  <si>
    <t>Kettering Town Harrier’s</t>
  </si>
  <si>
    <t>Caffull</t>
  </si>
  <si>
    <t>Millie</t>
  </si>
  <si>
    <t>Luke</t>
  </si>
  <si>
    <t>28</t>
  </si>
  <si>
    <t>Robinson</t>
  </si>
  <si>
    <t>Bill</t>
  </si>
  <si>
    <t>kettering town harriers</t>
  </si>
  <si>
    <t>15</t>
  </si>
  <si>
    <t>Chilton</t>
  </si>
  <si>
    <t>Byles</t>
  </si>
  <si>
    <t>Wayne</t>
  </si>
  <si>
    <t>Howells</t>
  </si>
  <si>
    <t>Will</t>
  </si>
  <si>
    <t>Goringe</t>
  </si>
  <si>
    <t>Pete</t>
  </si>
  <si>
    <t>Marshall</t>
  </si>
  <si>
    <t>Janet</t>
  </si>
  <si>
    <t>Letts</t>
  </si>
  <si>
    <t>Tony</t>
  </si>
  <si>
    <t>Mitchell-Hall</t>
  </si>
  <si>
    <t>Hornett</t>
  </si>
  <si>
    <t>Joanne</t>
  </si>
  <si>
    <t>Callear</t>
  </si>
  <si>
    <t>Poncia</t>
  </si>
  <si>
    <t>Timmis</t>
  </si>
  <si>
    <t>Wotton Road Runners</t>
  </si>
  <si>
    <t>Green</t>
  </si>
  <si>
    <t>Dave</t>
  </si>
  <si>
    <t>Weatherill</t>
  </si>
  <si>
    <t>Cressey</t>
  </si>
  <si>
    <t>Ntri</t>
  </si>
  <si>
    <t>Chester</t>
  </si>
  <si>
    <t>Kettering town harriers</t>
  </si>
  <si>
    <t>Joanna</t>
  </si>
  <si>
    <t>Northampton Road runners</t>
  </si>
  <si>
    <t>Brown</t>
  </si>
  <si>
    <t>George</t>
  </si>
  <si>
    <t>Heydon</t>
  </si>
  <si>
    <t>62</t>
  </si>
  <si>
    <t>Marlow</t>
  </si>
  <si>
    <t>Amanda</t>
  </si>
  <si>
    <t>Stevens</t>
  </si>
  <si>
    <t>Taylor</t>
  </si>
  <si>
    <t>Jonathan</t>
  </si>
  <si>
    <t>Pollard</t>
  </si>
  <si>
    <t>FitzGerald</t>
  </si>
  <si>
    <t>Kairit</t>
  </si>
  <si>
    <t>Crane</t>
  </si>
  <si>
    <t>Ashley</t>
  </si>
  <si>
    <t>Franks</t>
  </si>
  <si>
    <t>Wootton Roadrunners</t>
  </si>
  <si>
    <t>Fallaize</t>
  </si>
  <si>
    <t>Jay</t>
  </si>
  <si>
    <t>Chapman</t>
  </si>
  <si>
    <t>Laura</t>
  </si>
  <si>
    <t>Josiah</t>
  </si>
  <si>
    <t>10</t>
  </si>
  <si>
    <t>Wellingborough</t>
  </si>
  <si>
    <t>Annette</t>
  </si>
  <si>
    <t>Carole</t>
  </si>
  <si>
    <t>Corby athletics club  wheelchair section</t>
  </si>
  <si>
    <t>Jennifer</t>
  </si>
  <si>
    <t>Young</t>
  </si>
  <si>
    <t>Bates</t>
  </si>
  <si>
    <t>Mikaela</t>
  </si>
  <si>
    <t>Cross</t>
  </si>
  <si>
    <t>Scott</t>
  </si>
  <si>
    <t>Sophia</t>
  </si>
  <si>
    <t>Andy</t>
  </si>
  <si>
    <t>Team East Haddon</t>
  </si>
  <si>
    <t>Robson</t>
  </si>
  <si>
    <t>Jaclyn</t>
  </si>
  <si>
    <t>Northampton Athletic Club</t>
  </si>
  <si>
    <t>Jelley</t>
  </si>
  <si>
    <t>Jill</t>
  </si>
  <si>
    <t>Munn</t>
  </si>
  <si>
    <t>Wootton</t>
  </si>
  <si>
    <t>Dixon</t>
  </si>
  <si>
    <t>Fowler</t>
  </si>
  <si>
    <t>Buzuk</t>
  </si>
  <si>
    <t>Rafal</t>
  </si>
  <si>
    <t>Dorey</t>
  </si>
  <si>
    <t>Bond</t>
  </si>
  <si>
    <t>Kate</t>
  </si>
  <si>
    <t>Adams</t>
  </si>
  <si>
    <t>Wdac</t>
  </si>
  <si>
    <t>Childs</t>
  </si>
  <si>
    <t>Matt</t>
  </si>
  <si>
    <t>Kenward</t>
  </si>
  <si>
    <t>Frost</t>
  </si>
  <si>
    <t>Jakeman</t>
  </si>
  <si>
    <t>Cowdell</t>
  </si>
  <si>
    <t>White</t>
  </si>
  <si>
    <t>Kraftl</t>
  </si>
  <si>
    <t>LSK</t>
  </si>
  <si>
    <t>Agnieszka</t>
  </si>
  <si>
    <t>Lobley</t>
  </si>
  <si>
    <t>Corns</t>
  </si>
  <si>
    <t>Treacy</t>
  </si>
  <si>
    <t>Vincent-James</t>
  </si>
  <si>
    <t>Ryan</t>
  </si>
  <si>
    <t>Abercrombie</t>
  </si>
  <si>
    <t>Bergin</t>
  </si>
  <si>
    <t>Lisa</t>
  </si>
  <si>
    <t>Thompson</t>
  </si>
  <si>
    <t>RNAC</t>
  </si>
  <si>
    <t>Watson</t>
  </si>
  <si>
    <t>Longley</t>
  </si>
  <si>
    <t>Moxey</t>
  </si>
  <si>
    <t>Alison</t>
  </si>
  <si>
    <t>Oakley</t>
  </si>
  <si>
    <t>Rien</t>
  </si>
  <si>
    <t>Andrews</t>
  </si>
  <si>
    <t>Georgina</t>
  </si>
  <si>
    <t>Wills</t>
  </si>
  <si>
    <t>Neil</t>
  </si>
  <si>
    <t>Porter</t>
  </si>
  <si>
    <t>Speed</t>
  </si>
  <si>
    <t>SPEED</t>
  </si>
  <si>
    <t>MARK</t>
  </si>
  <si>
    <t>Wright</t>
  </si>
  <si>
    <t>Carnall</t>
  </si>
  <si>
    <t>Chelsea</t>
  </si>
  <si>
    <t>Adrian</t>
  </si>
  <si>
    <t>Doherty</t>
  </si>
  <si>
    <t>Higham Harriers AC</t>
  </si>
  <si>
    <t>Currrington</t>
  </si>
  <si>
    <t>Race No.</t>
  </si>
  <si>
    <t>Shrive</t>
  </si>
  <si>
    <t>Holloway</t>
  </si>
  <si>
    <t>Carruthers</t>
  </si>
  <si>
    <t>Carrie</t>
  </si>
  <si>
    <t>Specchio</t>
  </si>
  <si>
    <t>Age</t>
  </si>
  <si>
    <t>MALE</t>
  </si>
  <si>
    <t>FEMALE</t>
  </si>
  <si>
    <t>Time</t>
  </si>
  <si>
    <t>Points</t>
  </si>
  <si>
    <t>Female 35</t>
  </si>
  <si>
    <t>Female 45</t>
  </si>
  <si>
    <t>Female 55</t>
  </si>
  <si>
    <t>Male 40</t>
  </si>
  <si>
    <t>Meade</t>
  </si>
  <si>
    <t>Male 50</t>
  </si>
  <si>
    <t>Male 60</t>
  </si>
  <si>
    <t>Race 1</t>
  </si>
  <si>
    <t>Jamie</t>
  </si>
  <si>
    <t>Horseman</t>
  </si>
  <si>
    <t>Brackley &amp; District</t>
  </si>
  <si>
    <t>Thorpe</t>
  </si>
  <si>
    <t>Mcdonald</t>
  </si>
  <si>
    <t>Poimts</t>
  </si>
  <si>
    <t>Race2</t>
  </si>
  <si>
    <t>Moriarty</t>
  </si>
  <si>
    <t>Gabriella</t>
  </si>
  <si>
    <t>Northampton AC</t>
  </si>
  <si>
    <t>Jacks</t>
  </si>
  <si>
    <t>Madeleine</t>
  </si>
  <si>
    <t>14</t>
  </si>
  <si>
    <t>McGarry</t>
  </si>
  <si>
    <t>Cox</t>
  </si>
  <si>
    <t>Shakespeare</t>
  </si>
  <si>
    <t>Karen</t>
  </si>
  <si>
    <t>Morris</t>
  </si>
  <si>
    <t>Counter</t>
  </si>
  <si>
    <t>Ly</t>
  </si>
  <si>
    <t>Linda</t>
  </si>
  <si>
    <t>Mccann</t>
  </si>
  <si>
    <t>Grindrod</t>
  </si>
  <si>
    <t>Barber</t>
  </si>
  <si>
    <t>Stirling</t>
  </si>
  <si>
    <t>Carter</t>
  </si>
  <si>
    <t>Mansell</t>
  </si>
  <si>
    <t>Lucas</t>
  </si>
  <si>
    <t>Hawkes</t>
  </si>
  <si>
    <t>68</t>
  </si>
  <si>
    <t>Iain</t>
  </si>
  <si>
    <t>Read</t>
  </si>
  <si>
    <t>Frain</t>
  </si>
  <si>
    <t>Byatt</t>
  </si>
  <si>
    <t>Hansson</t>
  </si>
  <si>
    <t>Love</t>
  </si>
  <si>
    <t>Drury</t>
  </si>
  <si>
    <t>Race 2</t>
  </si>
  <si>
    <t>Total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</si>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</sst>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5" fontId="5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6" fontId="6" fillId="0" borderId="0" xfId="0" applyNumberFormat="1" applyFont="1" applyAlignment="1">
      <alignment horizontal="center"/>
    </xf>
    <xf numFmtId="45" fontId="6" fillId="0" borderId="0" xfId="0" applyNumberFormat="1" applyFont="1" applyAlignment="1">
      <alignment horizontal="center"/>
    </xf>
    <xf numFmtId="46" fontId="5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19CCC134-726F-4CD9-9E3D-D41EF82CD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408E-A386-4B89-B4E7-F9D15361E37E}">
  <dimension ref="A1:O263"/>
  <sheetViews>
    <sheetView tabSelected="1" topLeftCell="A57" workbookViewId="0">
      <selection activeCell="A83" sqref="A83:XFD83"/>
    </sheetView>
  </sheetViews>
  <sheetFormatPr defaultRowHeight="14.4" x14ac:dyDescent="0.3"/>
  <cols>
    <col min="1" max="1" width="5.21875" customWidth="1"/>
    <col min="5" max="5" width="8.6640625" style="5" customWidth="1"/>
    <col min="6" max="6" width="5.77734375" customWidth="1"/>
    <col min="9" max="9" width="4.109375" customWidth="1"/>
    <col min="10" max="10" width="8.44140625" style="20" customWidth="1"/>
    <col min="11" max="11" width="7.77734375" style="5" customWidth="1"/>
    <col min="12" max="12" width="10.44140625" style="12" customWidth="1"/>
    <col min="13" max="13" width="8" style="2" customWidth="1"/>
    <col min="14" max="14" width="8.88671875" style="6"/>
  </cols>
  <sheetData>
    <row r="1" spans="1:14" x14ac:dyDescent="0.3">
      <c r="A1" s="1" t="s">
        <v>465</v>
      </c>
      <c r="B1" s="1" t="s">
        <v>0</v>
      </c>
      <c r="C1" s="1" t="s">
        <v>1</v>
      </c>
      <c r="D1" s="1" t="s">
        <v>2</v>
      </c>
      <c r="E1" s="4" t="s">
        <v>471</v>
      </c>
      <c r="F1" s="1" t="s">
        <v>3</v>
      </c>
      <c r="G1" s="1"/>
      <c r="H1" s="1"/>
      <c r="I1" s="1"/>
      <c r="J1" s="18" t="s">
        <v>474</v>
      </c>
      <c r="K1" s="13" t="s">
        <v>475</v>
      </c>
      <c r="L1" s="19" t="s">
        <v>474</v>
      </c>
      <c r="M1" s="6" t="s">
        <v>475</v>
      </c>
      <c r="N1" s="6" t="s">
        <v>522</v>
      </c>
    </row>
    <row r="2" spans="1:14" x14ac:dyDescent="0.3">
      <c r="A2" s="3" t="s">
        <v>473</v>
      </c>
      <c r="J2" s="18" t="s">
        <v>483</v>
      </c>
      <c r="K2" s="13" t="s">
        <v>483</v>
      </c>
      <c r="L2" s="19" t="s">
        <v>521</v>
      </c>
      <c r="M2" s="6" t="s">
        <v>490</v>
      </c>
      <c r="N2" s="6" t="s">
        <v>475</v>
      </c>
    </row>
    <row r="3" spans="1:14" s="8" customFormat="1" x14ac:dyDescent="0.3">
      <c r="A3" s="8">
        <v>152</v>
      </c>
      <c r="B3" s="8" t="s">
        <v>494</v>
      </c>
      <c r="C3" s="8" t="s">
        <v>495</v>
      </c>
      <c r="D3" s="8" t="s">
        <v>11</v>
      </c>
      <c r="E3" s="5" t="s">
        <v>496</v>
      </c>
      <c r="F3" s="8" t="s">
        <v>8</v>
      </c>
      <c r="J3" s="12">
        <v>1.3668981481481482E-2</v>
      </c>
      <c r="K3" s="5">
        <v>197</v>
      </c>
      <c r="L3" s="12">
        <v>1.3738425925925926E-2</v>
      </c>
      <c r="M3" s="5">
        <v>198</v>
      </c>
      <c r="N3" s="13">
        <f>K3+M3</f>
        <v>395</v>
      </c>
    </row>
    <row r="4" spans="1:14" s="8" customFormat="1" x14ac:dyDescent="0.3">
      <c r="A4" s="8">
        <v>199</v>
      </c>
      <c r="B4" s="8" t="s">
        <v>45</v>
      </c>
      <c r="C4" s="8" t="s">
        <v>336</v>
      </c>
      <c r="D4" s="8" t="s">
        <v>11</v>
      </c>
      <c r="E4" s="5" t="s">
        <v>62</v>
      </c>
      <c r="F4" s="8" t="s">
        <v>337</v>
      </c>
      <c r="J4" s="12">
        <v>1.3935185185185184E-2</v>
      </c>
      <c r="K4" s="5">
        <v>196</v>
      </c>
      <c r="L4" s="12">
        <v>1.306712962962963E-2</v>
      </c>
      <c r="M4" s="5">
        <v>199</v>
      </c>
      <c r="N4" s="13">
        <f>K4+M4</f>
        <v>395</v>
      </c>
    </row>
    <row r="5" spans="1:14" s="8" customFormat="1" x14ac:dyDescent="0.3">
      <c r="A5" s="8">
        <v>77</v>
      </c>
      <c r="B5" s="8" t="s">
        <v>9</v>
      </c>
      <c r="C5" s="8" t="s">
        <v>10</v>
      </c>
      <c r="D5" s="8" t="s">
        <v>11</v>
      </c>
      <c r="E5" s="5" t="s">
        <v>12</v>
      </c>
      <c r="F5" s="8" t="s">
        <v>13</v>
      </c>
      <c r="J5" s="12">
        <v>1.4351851851851852E-2</v>
      </c>
      <c r="K5" s="5">
        <v>194.5</v>
      </c>
      <c r="L5" s="12">
        <v>1.4050925925925927E-2</v>
      </c>
      <c r="M5" s="5">
        <v>196</v>
      </c>
      <c r="N5" s="13">
        <f>K5+M5</f>
        <v>390.5</v>
      </c>
    </row>
    <row r="6" spans="1:14" s="8" customFormat="1" x14ac:dyDescent="0.3">
      <c r="A6" s="8">
        <v>165</v>
      </c>
      <c r="B6" s="8" t="s">
        <v>200</v>
      </c>
      <c r="C6" s="8" t="s">
        <v>201</v>
      </c>
      <c r="D6" s="8" t="s">
        <v>11</v>
      </c>
      <c r="E6" s="5" t="s">
        <v>41</v>
      </c>
      <c r="F6" s="8" t="s">
        <v>137</v>
      </c>
      <c r="J6" s="12">
        <v>1.4548611111111111E-2</v>
      </c>
      <c r="K6" s="5">
        <v>193</v>
      </c>
      <c r="L6" s="12">
        <v>1.3888888888888888E-2</v>
      </c>
      <c r="M6" s="5">
        <v>197</v>
      </c>
      <c r="N6" s="13">
        <f>K6+M6</f>
        <v>390</v>
      </c>
    </row>
    <row r="7" spans="1:14" s="8" customFormat="1" x14ac:dyDescent="0.3">
      <c r="A7" s="8">
        <v>139</v>
      </c>
      <c r="B7" s="8" t="s">
        <v>116</v>
      </c>
      <c r="C7" s="8" t="s">
        <v>405</v>
      </c>
      <c r="D7" s="8" t="s">
        <v>11</v>
      </c>
      <c r="E7" s="5" t="s">
        <v>112</v>
      </c>
      <c r="F7" s="8" t="s">
        <v>443</v>
      </c>
      <c r="J7" s="12">
        <v>1.4351851851851852E-2</v>
      </c>
      <c r="K7" s="5">
        <v>194.5</v>
      </c>
      <c r="L7" s="12">
        <v>1.4120370370370368E-2</v>
      </c>
      <c r="M7" s="5">
        <v>195</v>
      </c>
      <c r="N7" s="13">
        <f>K7+M7</f>
        <v>389.5</v>
      </c>
    </row>
    <row r="8" spans="1:14" s="8" customFormat="1" x14ac:dyDescent="0.3">
      <c r="A8" s="8">
        <v>264</v>
      </c>
      <c r="B8" s="8" t="s">
        <v>85</v>
      </c>
      <c r="C8" s="8" t="s">
        <v>399</v>
      </c>
      <c r="D8" s="8" t="s">
        <v>11</v>
      </c>
      <c r="E8" s="5" t="s">
        <v>33</v>
      </c>
      <c r="F8" s="8" t="s">
        <v>44</v>
      </c>
      <c r="J8" s="12">
        <v>1.4641203703703703E-2</v>
      </c>
      <c r="K8" s="5">
        <v>192</v>
      </c>
      <c r="L8" s="12">
        <v>1.4432870370370372E-2</v>
      </c>
      <c r="M8" s="5">
        <v>194</v>
      </c>
      <c r="N8" s="13">
        <f>K8+M8</f>
        <v>386</v>
      </c>
    </row>
    <row r="9" spans="1:14" s="8" customFormat="1" x14ac:dyDescent="0.3">
      <c r="A9" s="8">
        <v>41</v>
      </c>
      <c r="B9" s="8" t="s">
        <v>338</v>
      </c>
      <c r="C9" s="8" t="s">
        <v>339</v>
      </c>
      <c r="D9" s="8" t="s">
        <v>11</v>
      </c>
      <c r="E9" s="5" t="s">
        <v>29</v>
      </c>
      <c r="F9" s="8" t="s">
        <v>57</v>
      </c>
      <c r="J9" s="12">
        <v>1.4976851851851852E-2</v>
      </c>
      <c r="K9" s="5">
        <v>191</v>
      </c>
      <c r="L9" s="12">
        <v>1.4675925925925926E-2</v>
      </c>
      <c r="M9" s="5">
        <v>193</v>
      </c>
      <c r="N9" s="13">
        <f>K9+M9</f>
        <v>384</v>
      </c>
    </row>
    <row r="10" spans="1:14" s="8" customFormat="1" x14ac:dyDescent="0.3">
      <c r="A10" s="8">
        <v>27</v>
      </c>
      <c r="B10" s="8" t="s">
        <v>420</v>
      </c>
      <c r="C10" s="8" t="s">
        <v>421</v>
      </c>
      <c r="D10" s="8" t="s">
        <v>11</v>
      </c>
      <c r="E10" s="5" t="s">
        <v>168</v>
      </c>
      <c r="F10" s="8" t="s">
        <v>140</v>
      </c>
      <c r="J10" s="12">
        <v>1.545138888888889E-2</v>
      </c>
      <c r="K10" s="5">
        <v>188</v>
      </c>
      <c r="L10" s="12">
        <v>1.4745370370370372E-2</v>
      </c>
      <c r="M10" s="5">
        <v>192</v>
      </c>
      <c r="N10" s="13">
        <f>K10+M10</f>
        <v>380</v>
      </c>
    </row>
    <row r="11" spans="1:14" s="8" customFormat="1" x14ac:dyDescent="0.3">
      <c r="A11" s="8">
        <v>56</v>
      </c>
      <c r="B11" s="8" t="s">
        <v>233</v>
      </c>
      <c r="C11" s="8" t="s">
        <v>396</v>
      </c>
      <c r="D11" s="8" t="s">
        <v>11</v>
      </c>
      <c r="E11" s="5" t="s">
        <v>37</v>
      </c>
      <c r="F11" s="8" t="s">
        <v>140</v>
      </c>
      <c r="J11" s="12">
        <v>1.5416666666666667E-2</v>
      </c>
      <c r="K11" s="5">
        <v>189</v>
      </c>
      <c r="L11" s="12">
        <v>1.4837962962962963E-2</v>
      </c>
      <c r="M11" s="5">
        <v>191</v>
      </c>
      <c r="N11" s="13">
        <f>K11+M11</f>
        <v>380</v>
      </c>
    </row>
    <row r="12" spans="1:14" s="8" customFormat="1" x14ac:dyDescent="0.3">
      <c r="A12" s="8">
        <v>238</v>
      </c>
      <c r="B12" s="8" t="s">
        <v>209</v>
      </c>
      <c r="C12" s="8" t="s">
        <v>210</v>
      </c>
      <c r="D12" s="8" t="s">
        <v>11</v>
      </c>
      <c r="E12" s="5" t="s">
        <v>211</v>
      </c>
      <c r="F12" s="8" t="s">
        <v>205</v>
      </c>
      <c r="J12" s="12">
        <v>1.5173611111111112E-2</v>
      </c>
      <c r="K12" s="5">
        <v>190</v>
      </c>
      <c r="L12" s="12">
        <v>1.4965277777777779E-2</v>
      </c>
      <c r="M12" s="5">
        <v>190</v>
      </c>
      <c r="N12" s="13">
        <f>K12+M12</f>
        <v>380</v>
      </c>
    </row>
    <row r="13" spans="1:14" s="8" customFormat="1" x14ac:dyDescent="0.3">
      <c r="A13" s="8">
        <v>232</v>
      </c>
      <c r="B13" s="8" t="s">
        <v>303</v>
      </c>
      <c r="C13" s="8" t="s">
        <v>304</v>
      </c>
      <c r="D13" s="8" t="s">
        <v>11</v>
      </c>
      <c r="E13" s="5" t="s">
        <v>33</v>
      </c>
      <c r="F13" s="8" t="s">
        <v>268</v>
      </c>
      <c r="J13" s="12">
        <v>1.5740740740740743E-2</v>
      </c>
      <c r="K13" s="5">
        <v>186</v>
      </c>
      <c r="L13" s="12">
        <v>1.5104166666666667E-2</v>
      </c>
      <c r="M13" s="5">
        <v>189</v>
      </c>
      <c r="N13" s="13">
        <f>K13+M13</f>
        <v>375</v>
      </c>
    </row>
    <row r="14" spans="1:14" s="8" customFormat="1" x14ac:dyDescent="0.3">
      <c r="A14" s="8">
        <v>301</v>
      </c>
      <c r="B14" s="8" t="s">
        <v>55</v>
      </c>
      <c r="C14" s="8" t="s">
        <v>56</v>
      </c>
      <c r="D14" s="8" t="s">
        <v>11</v>
      </c>
      <c r="E14" s="5" t="s">
        <v>53</v>
      </c>
      <c r="F14" s="8" t="s">
        <v>57</v>
      </c>
      <c r="J14" s="12">
        <v>1.5474537037037038E-2</v>
      </c>
      <c r="K14" s="5">
        <v>187</v>
      </c>
      <c r="L14" s="12">
        <v>1.5474537037037038E-2</v>
      </c>
      <c r="M14" s="5">
        <v>186</v>
      </c>
      <c r="N14" s="13">
        <f>K14+M14</f>
        <v>373</v>
      </c>
    </row>
    <row r="15" spans="1:14" s="8" customFormat="1" x14ac:dyDescent="0.3">
      <c r="A15" s="8">
        <v>75</v>
      </c>
      <c r="B15" s="8" t="s">
        <v>203</v>
      </c>
      <c r="C15" s="8" t="s">
        <v>204</v>
      </c>
      <c r="D15" s="8" t="s">
        <v>11</v>
      </c>
      <c r="E15" s="5" t="s">
        <v>46</v>
      </c>
      <c r="F15" s="8" t="s">
        <v>205</v>
      </c>
      <c r="J15" s="12">
        <v>1.5856481481481482E-2</v>
      </c>
      <c r="K15" s="5">
        <v>184</v>
      </c>
      <c r="L15" s="12">
        <v>1.5381944444444443E-2</v>
      </c>
      <c r="M15" s="5">
        <v>188</v>
      </c>
      <c r="N15" s="13">
        <f>K15+M15</f>
        <v>372</v>
      </c>
    </row>
    <row r="16" spans="1:14" s="8" customFormat="1" x14ac:dyDescent="0.3">
      <c r="A16" s="8">
        <v>153</v>
      </c>
      <c r="B16" s="8" t="s">
        <v>428</v>
      </c>
      <c r="C16" s="8" t="s">
        <v>231</v>
      </c>
      <c r="D16" s="8" t="s">
        <v>11</v>
      </c>
      <c r="E16" s="5" t="s">
        <v>25</v>
      </c>
      <c r="F16" s="8" t="s">
        <v>98</v>
      </c>
      <c r="J16" s="12">
        <v>1.5821759259259261E-2</v>
      </c>
      <c r="K16" s="5">
        <v>185</v>
      </c>
      <c r="L16" s="12">
        <v>1.5555555555555553E-2</v>
      </c>
      <c r="M16" s="5">
        <v>185</v>
      </c>
      <c r="N16" s="13">
        <f>K16+M16</f>
        <v>370</v>
      </c>
    </row>
    <row r="17" spans="1:14" s="8" customFormat="1" x14ac:dyDescent="0.3">
      <c r="A17" s="8">
        <v>266</v>
      </c>
      <c r="B17" s="8" t="s">
        <v>74</v>
      </c>
      <c r="C17" s="8" t="s">
        <v>75</v>
      </c>
      <c r="D17" s="8" t="s">
        <v>11</v>
      </c>
      <c r="E17" s="5" t="s">
        <v>76</v>
      </c>
      <c r="F17" s="8" t="s">
        <v>77</v>
      </c>
      <c r="J17" s="12">
        <v>1.5891203703703703E-2</v>
      </c>
      <c r="K17" s="5">
        <v>183</v>
      </c>
      <c r="L17" s="12">
        <v>1.5578703703703704E-2</v>
      </c>
      <c r="M17" s="5">
        <v>184</v>
      </c>
      <c r="N17" s="13">
        <f>K17+M17</f>
        <v>367</v>
      </c>
    </row>
    <row r="18" spans="1:14" s="8" customFormat="1" x14ac:dyDescent="0.3">
      <c r="A18" s="8">
        <v>221</v>
      </c>
      <c r="B18" s="8" t="s">
        <v>413</v>
      </c>
      <c r="C18" s="8" t="s">
        <v>199</v>
      </c>
      <c r="D18" s="8" t="s">
        <v>11</v>
      </c>
      <c r="E18" s="5" t="s">
        <v>168</v>
      </c>
      <c r="F18" s="8" t="s">
        <v>57</v>
      </c>
      <c r="J18" s="12">
        <v>1.5925925925925927E-2</v>
      </c>
      <c r="K18" s="5">
        <v>182</v>
      </c>
      <c r="L18" s="12">
        <v>1.6030092592592592E-2</v>
      </c>
      <c r="M18" s="5">
        <v>182</v>
      </c>
      <c r="N18" s="13">
        <f>K18+M18</f>
        <v>364</v>
      </c>
    </row>
    <row r="19" spans="1:14" s="8" customFormat="1" x14ac:dyDescent="0.3">
      <c r="A19" s="8">
        <v>278</v>
      </c>
      <c r="B19" s="8" t="s">
        <v>238</v>
      </c>
      <c r="C19" s="8" t="s">
        <v>239</v>
      </c>
      <c r="D19" s="8" t="s">
        <v>11</v>
      </c>
      <c r="E19" s="5" t="s">
        <v>240</v>
      </c>
      <c r="F19" s="8" t="s">
        <v>140</v>
      </c>
      <c r="J19" s="12">
        <v>1.6400462962962964E-2</v>
      </c>
      <c r="K19" s="5">
        <v>178</v>
      </c>
      <c r="L19" s="12">
        <v>1.5925925925925927E-2</v>
      </c>
      <c r="M19" s="5">
        <v>183</v>
      </c>
      <c r="N19" s="13">
        <f>K19+M19</f>
        <v>361</v>
      </c>
    </row>
    <row r="20" spans="1:14" s="8" customFormat="1" x14ac:dyDescent="0.3">
      <c r="A20" s="8">
        <v>248</v>
      </c>
      <c r="B20" s="8" t="s">
        <v>342</v>
      </c>
      <c r="C20" s="8" t="s">
        <v>161</v>
      </c>
      <c r="D20" s="8" t="s">
        <v>11</v>
      </c>
      <c r="E20" s="5" t="s">
        <v>109</v>
      </c>
      <c r="F20" s="8" t="s">
        <v>344</v>
      </c>
      <c r="J20" s="12">
        <v>1.638888888888889E-2</v>
      </c>
      <c r="K20" s="5">
        <v>179</v>
      </c>
      <c r="L20" s="12">
        <v>1.6064814814814813E-2</v>
      </c>
      <c r="M20" s="5">
        <v>180</v>
      </c>
      <c r="N20" s="13">
        <f>K20+M20</f>
        <v>359</v>
      </c>
    </row>
    <row r="21" spans="1:14" s="8" customFormat="1" x14ac:dyDescent="0.3">
      <c r="A21" s="8">
        <v>128</v>
      </c>
      <c r="B21" s="8" t="s">
        <v>51</v>
      </c>
      <c r="C21" s="8" t="s">
        <v>52</v>
      </c>
      <c r="D21" s="8" t="s">
        <v>11</v>
      </c>
      <c r="E21" s="5">
        <v>37</v>
      </c>
      <c r="F21" s="8" t="s">
        <v>38</v>
      </c>
      <c r="J21" s="12">
        <v>1.6770833333333332E-2</v>
      </c>
      <c r="K21" s="5">
        <v>176</v>
      </c>
      <c r="L21" s="12">
        <v>1.6041666666666666E-2</v>
      </c>
      <c r="M21" s="5">
        <v>181</v>
      </c>
      <c r="N21" s="13">
        <f>K21+M21</f>
        <v>357</v>
      </c>
    </row>
    <row r="22" spans="1:14" s="8" customFormat="1" x14ac:dyDescent="0.3">
      <c r="A22" s="8">
        <v>209</v>
      </c>
      <c r="B22" s="8" t="s">
        <v>202</v>
      </c>
      <c r="C22" s="8" t="s">
        <v>354</v>
      </c>
      <c r="D22" s="8" t="s">
        <v>11</v>
      </c>
      <c r="E22" s="5" t="s">
        <v>168</v>
      </c>
      <c r="F22" s="8" t="s">
        <v>98</v>
      </c>
      <c r="J22" s="12">
        <v>1.6724537037037034E-2</v>
      </c>
      <c r="K22" s="5">
        <v>177</v>
      </c>
      <c r="L22" s="12">
        <v>1.6319444444444445E-2</v>
      </c>
      <c r="M22" s="5">
        <v>178</v>
      </c>
      <c r="N22" s="13">
        <f>K22+M22</f>
        <v>355</v>
      </c>
    </row>
    <row r="23" spans="1:14" s="8" customFormat="1" x14ac:dyDescent="0.3">
      <c r="A23" s="8">
        <v>263</v>
      </c>
      <c r="B23" s="8" t="s">
        <v>85</v>
      </c>
      <c r="C23" s="8" t="s">
        <v>275</v>
      </c>
      <c r="D23" s="8" t="s">
        <v>11</v>
      </c>
      <c r="E23" s="5" t="s">
        <v>53</v>
      </c>
      <c r="F23" s="8" t="s">
        <v>140</v>
      </c>
      <c r="J23" s="12">
        <v>1.636574074074074E-2</v>
      </c>
      <c r="K23" s="5">
        <v>180</v>
      </c>
      <c r="L23" s="12">
        <v>1.6875000000000001E-2</v>
      </c>
      <c r="M23" s="5">
        <v>172.5</v>
      </c>
      <c r="N23" s="13">
        <f>K23+M23</f>
        <v>352.5</v>
      </c>
    </row>
    <row r="24" spans="1:14" s="8" customFormat="1" x14ac:dyDescent="0.3">
      <c r="A24" s="8">
        <v>275</v>
      </c>
      <c r="B24" s="8" t="s">
        <v>333</v>
      </c>
      <c r="C24" s="8" t="s">
        <v>392</v>
      </c>
      <c r="D24" s="8" t="s">
        <v>11</v>
      </c>
      <c r="E24" s="5" t="s">
        <v>12</v>
      </c>
      <c r="F24" s="8" t="s">
        <v>140</v>
      </c>
      <c r="J24" s="12">
        <v>1.6898148148148148E-2</v>
      </c>
      <c r="K24" s="5">
        <v>174</v>
      </c>
      <c r="L24" s="12">
        <v>1.6469907407407405E-2</v>
      </c>
      <c r="M24" s="5">
        <v>177</v>
      </c>
      <c r="N24" s="13">
        <f>K24+M24</f>
        <v>351</v>
      </c>
    </row>
    <row r="25" spans="1:14" s="8" customFormat="1" x14ac:dyDescent="0.3">
      <c r="A25" s="8">
        <v>5</v>
      </c>
      <c r="B25" s="8" t="s">
        <v>450</v>
      </c>
      <c r="C25" s="8" t="s">
        <v>451</v>
      </c>
      <c r="D25" s="8" t="s">
        <v>11</v>
      </c>
      <c r="E25" s="5" t="s">
        <v>53</v>
      </c>
      <c r="F25" s="8" t="s">
        <v>423</v>
      </c>
      <c r="J25" s="12">
        <v>1.6863425925925928E-2</v>
      </c>
      <c r="K25" s="5">
        <v>175</v>
      </c>
      <c r="L25" s="12">
        <v>1.6585648148148148E-2</v>
      </c>
      <c r="M25" s="5">
        <v>175.5</v>
      </c>
      <c r="N25" s="13">
        <f>K25+M25</f>
        <v>350.5</v>
      </c>
    </row>
    <row r="26" spans="1:14" s="8" customFormat="1" x14ac:dyDescent="0.3">
      <c r="A26" s="8">
        <v>31</v>
      </c>
      <c r="B26" s="8" t="s">
        <v>322</v>
      </c>
      <c r="C26" s="8" t="s">
        <v>313</v>
      </c>
      <c r="D26" s="8" t="s">
        <v>11</v>
      </c>
      <c r="E26" s="5" t="s">
        <v>30</v>
      </c>
      <c r="F26" s="8" t="s">
        <v>57</v>
      </c>
      <c r="J26" s="12">
        <v>1.7361111111111112E-2</v>
      </c>
      <c r="K26" s="5">
        <v>172</v>
      </c>
      <c r="L26" s="12">
        <v>1.6585648148148148E-2</v>
      </c>
      <c r="M26" s="5">
        <v>175.5</v>
      </c>
      <c r="N26" s="13">
        <f>K26+M26</f>
        <v>347.5</v>
      </c>
    </row>
    <row r="27" spans="1:14" s="8" customFormat="1" x14ac:dyDescent="0.3">
      <c r="A27" s="8">
        <v>267</v>
      </c>
      <c r="B27" s="8" t="s">
        <v>455</v>
      </c>
      <c r="C27" s="8" t="s">
        <v>161</v>
      </c>
      <c r="D27" s="8" t="s">
        <v>11</v>
      </c>
      <c r="E27" s="5" t="s">
        <v>194</v>
      </c>
      <c r="F27" s="8" t="s">
        <v>57</v>
      </c>
      <c r="J27" s="12">
        <v>1.7037037037037038E-2</v>
      </c>
      <c r="K27" s="5">
        <v>173</v>
      </c>
      <c r="L27" s="12">
        <v>1.7037037037037038E-2</v>
      </c>
      <c r="M27" s="5">
        <v>170</v>
      </c>
      <c r="N27" s="13">
        <f>K27+M27</f>
        <v>343</v>
      </c>
    </row>
    <row r="28" spans="1:14" s="8" customFormat="1" x14ac:dyDescent="0.3">
      <c r="A28" s="8">
        <v>22</v>
      </c>
      <c r="B28" s="8" t="s">
        <v>440</v>
      </c>
      <c r="C28" s="8" t="s">
        <v>441</v>
      </c>
      <c r="D28" s="8" t="s">
        <v>11</v>
      </c>
      <c r="E28" s="5" t="s">
        <v>158</v>
      </c>
      <c r="F28" s="8" t="s">
        <v>268</v>
      </c>
      <c r="J28" s="12">
        <v>1.7430555555555557E-2</v>
      </c>
      <c r="K28" s="5">
        <v>170</v>
      </c>
      <c r="L28" s="12">
        <v>1.6875000000000001E-2</v>
      </c>
      <c r="M28" s="5">
        <v>172.5</v>
      </c>
      <c r="N28" s="13">
        <f>K28+M28</f>
        <v>342.5</v>
      </c>
    </row>
    <row r="29" spans="1:14" s="8" customFormat="1" x14ac:dyDescent="0.3">
      <c r="A29" s="8">
        <v>16</v>
      </c>
      <c r="B29" s="8" t="s">
        <v>288</v>
      </c>
      <c r="C29" s="8" t="s">
        <v>289</v>
      </c>
      <c r="D29" s="8" t="s">
        <v>11</v>
      </c>
      <c r="E29" s="5" t="s">
        <v>187</v>
      </c>
      <c r="F29" s="8" t="s">
        <v>57</v>
      </c>
      <c r="J29" s="12">
        <v>1.7523148148148149E-2</v>
      </c>
      <c r="K29" s="5">
        <v>169</v>
      </c>
      <c r="L29" s="12">
        <v>1.6909722222222225E-2</v>
      </c>
      <c r="M29" s="5">
        <v>171</v>
      </c>
      <c r="N29" s="13">
        <f>K29+M29</f>
        <v>340</v>
      </c>
    </row>
    <row r="30" spans="1:14" s="8" customFormat="1" x14ac:dyDescent="0.3">
      <c r="A30" s="8">
        <v>262</v>
      </c>
      <c r="B30" s="8" t="s">
        <v>85</v>
      </c>
      <c r="C30" s="8" t="s">
        <v>21</v>
      </c>
      <c r="D30" s="8" t="s">
        <v>11</v>
      </c>
      <c r="E30" s="5" t="s">
        <v>109</v>
      </c>
      <c r="F30" s="8" t="s">
        <v>140</v>
      </c>
      <c r="J30" s="12">
        <v>1.7372685185185185E-2</v>
      </c>
      <c r="K30" s="5">
        <v>171</v>
      </c>
      <c r="L30" s="12">
        <v>1.7326388888888888E-2</v>
      </c>
      <c r="M30" s="5">
        <v>169</v>
      </c>
      <c r="N30" s="13">
        <f>K30+M30</f>
        <v>340</v>
      </c>
    </row>
    <row r="31" spans="1:14" s="8" customFormat="1" x14ac:dyDescent="0.3">
      <c r="A31" s="8">
        <v>307</v>
      </c>
      <c r="B31" s="8" t="s">
        <v>206</v>
      </c>
      <c r="C31" s="8" t="s">
        <v>207</v>
      </c>
      <c r="D31" s="8" t="s">
        <v>11</v>
      </c>
      <c r="E31" s="5" t="s">
        <v>53</v>
      </c>
      <c r="F31" s="8" t="s">
        <v>208</v>
      </c>
      <c r="J31" s="12">
        <v>1.8275462962962962E-2</v>
      </c>
      <c r="K31" s="5">
        <v>163</v>
      </c>
      <c r="L31" s="12">
        <v>1.6620370370370372E-2</v>
      </c>
      <c r="M31" s="5">
        <v>174</v>
      </c>
      <c r="N31" s="13">
        <f>K31+M31</f>
        <v>337</v>
      </c>
    </row>
    <row r="32" spans="1:14" s="8" customFormat="1" x14ac:dyDescent="0.3">
      <c r="A32" s="8">
        <v>81</v>
      </c>
      <c r="B32" s="8" t="s">
        <v>415</v>
      </c>
      <c r="C32" s="8" t="s">
        <v>120</v>
      </c>
      <c r="D32" s="8" t="s">
        <v>11</v>
      </c>
      <c r="E32" s="5" t="s">
        <v>46</v>
      </c>
      <c r="F32" s="8" t="s">
        <v>131</v>
      </c>
      <c r="J32" s="12">
        <v>1.7777777777777778E-2</v>
      </c>
      <c r="K32" s="5">
        <v>168</v>
      </c>
      <c r="L32" s="12">
        <v>1.7407407407407406E-2</v>
      </c>
      <c r="M32" s="5">
        <v>168</v>
      </c>
      <c r="N32" s="13">
        <f>K32+M32</f>
        <v>336</v>
      </c>
    </row>
    <row r="33" spans="1:14" s="8" customFormat="1" x14ac:dyDescent="0.3">
      <c r="A33" s="8">
        <v>30</v>
      </c>
      <c r="B33" s="8" t="s">
        <v>230</v>
      </c>
      <c r="C33" s="8" t="s">
        <v>231</v>
      </c>
      <c r="D33" s="8" t="s">
        <v>11</v>
      </c>
      <c r="E33" s="5" t="s">
        <v>143</v>
      </c>
      <c r="F33" s="8" t="s">
        <v>232</v>
      </c>
      <c r="J33" s="12">
        <v>1.7847222222222223E-2</v>
      </c>
      <c r="K33" s="5">
        <v>167</v>
      </c>
      <c r="L33" s="12">
        <v>1.7638888888888888E-2</v>
      </c>
      <c r="M33" s="5">
        <v>166</v>
      </c>
      <c r="N33" s="13">
        <f>K33+M33</f>
        <v>333</v>
      </c>
    </row>
    <row r="34" spans="1:14" s="8" customFormat="1" x14ac:dyDescent="0.3">
      <c r="A34" s="8">
        <v>217</v>
      </c>
      <c r="B34" s="8" t="s">
        <v>255</v>
      </c>
      <c r="C34" s="8" t="s">
        <v>256</v>
      </c>
      <c r="D34" s="8" t="s">
        <v>11</v>
      </c>
      <c r="E34" s="5" t="s">
        <v>109</v>
      </c>
      <c r="F34" s="8" t="s">
        <v>140</v>
      </c>
      <c r="J34" s="12">
        <v>1.8252314814814815E-2</v>
      </c>
      <c r="K34" s="5">
        <v>164</v>
      </c>
      <c r="L34" s="12">
        <v>1.7592592592592594E-2</v>
      </c>
      <c r="M34" s="5">
        <v>167</v>
      </c>
      <c r="N34" s="13">
        <f>K34+M34</f>
        <v>331</v>
      </c>
    </row>
    <row r="35" spans="1:14" s="8" customFormat="1" x14ac:dyDescent="0.3">
      <c r="A35" s="8">
        <v>126</v>
      </c>
      <c r="B35" s="8" t="s">
        <v>269</v>
      </c>
      <c r="C35" s="8" t="s">
        <v>270</v>
      </c>
      <c r="D35" s="8" t="s">
        <v>11</v>
      </c>
      <c r="E35" s="5" t="s">
        <v>176</v>
      </c>
      <c r="F35" s="8" t="s">
        <v>140</v>
      </c>
      <c r="J35" s="12">
        <v>1.8298611111111113E-2</v>
      </c>
      <c r="K35" s="5">
        <v>162</v>
      </c>
      <c r="L35" s="12">
        <v>1.7870370370370373E-2</v>
      </c>
      <c r="M35" s="5">
        <v>165</v>
      </c>
      <c r="N35" s="13">
        <f>K35+M35</f>
        <v>327</v>
      </c>
    </row>
    <row r="36" spans="1:14" s="8" customFormat="1" x14ac:dyDescent="0.3">
      <c r="A36" s="8">
        <v>19</v>
      </c>
      <c r="B36" s="8" t="s">
        <v>401</v>
      </c>
      <c r="C36" s="8" t="s">
        <v>402</v>
      </c>
      <c r="D36" s="8" t="s">
        <v>11</v>
      </c>
      <c r="E36" s="5" t="s">
        <v>341</v>
      </c>
      <c r="F36" s="8" t="s">
        <v>42</v>
      </c>
      <c r="J36" s="12">
        <v>1.834490740740741E-2</v>
      </c>
      <c r="K36" s="5">
        <v>161</v>
      </c>
      <c r="L36" s="12">
        <v>1.8113425925925925E-2</v>
      </c>
      <c r="M36" s="5">
        <v>164</v>
      </c>
      <c r="N36" s="13">
        <f>K36+M36</f>
        <v>325</v>
      </c>
    </row>
    <row r="37" spans="1:14" s="8" customFormat="1" x14ac:dyDescent="0.3">
      <c r="A37" s="8">
        <v>207</v>
      </c>
      <c r="B37" s="8" t="s">
        <v>202</v>
      </c>
      <c r="C37" s="8" t="s">
        <v>97</v>
      </c>
      <c r="D37" s="8" t="s">
        <v>11</v>
      </c>
      <c r="E37" s="5">
        <v>56</v>
      </c>
      <c r="F37" s="8" t="s">
        <v>140</v>
      </c>
      <c r="J37" s="12">
        <v>1.8506944444444444E-2</v>
      </c>
      <c r="K37" s="5">
        <v>160</v>
      </c>
      <c r="L37" s="12">
        <v>1.8124999999999999E-2</v>
      </c>
      <c r="M37" s="5">
        <v>162.5</v>
      </c>
      <c r="N37" s="13">
        <f>K37+M37</f>
        <v>322.5</v>
      </c>
    </row>
    <row r="38" spans="1:14" s="8" customFormat="1" x14ac:dyDescent="0.3">
      <c r="A38" s="8">
        <v>154</v>
      </c>
      <c r="B38" s="8" t="s">
        <v>246</v>
      </c>
      <c r="C38" s="8" t="s">
        <v>397</v>
      </c>
      <c r="D38" s="8" t="s">
        <v>11</v>
      </c>
      <c r="E38" s="5" t="s">
        <v>22</v>
      </c>
      <c r="F38" s="8" t="s">
        <v>398</v>
      </c>
      <c r="J38" s="12">
        <v>1.8159722222222219E-2</v>
      </c>
      <c r="K38" s="5">
        <v>166</v>
      </c>
      <c r="L38" s="12">
        <v>1.8807870370370371E-2</v>
      </c>
      <c r="M38" s="5">
        <v>152</v>
      </c>
      <c r="N38" s="13">
        <f>K38+M38</f>
        <v>318</v>
      </c>
    </row>
    <row r="39" spans="1:14" s="8" customFormat="1" x14ac:dyDescent="0.3">
      <c r="A39" s="8">
        <v>273</v>
      </c>
      <c r="B39" s="8" t="s">
        <v>58</v>
      </c>
      <c r="C39" s="8" t="s">
        <v>228</v>
      </c>
      <c r="D39" s="8" t="s">
        <v>11</v>
      </c>
      <c r="E39" s="5" t="s">
        <v>109</v>
      </c>
      <c r="F39" s="8" t="s">
        <v>44</v>
      </c>
      <c r="J39" s="12">
        <v>1.8576388888888889E-2</v>
      </c>
      <c r="K39" s="5">
        <v>158.5</v>
      </c>
      <c r="L39" s="12">
        <v>1.8368055555555554E-2</v>
      </c>
      <c r="M39" s="5">
        <v>158.5</v>
      </c>
      <c r="N39" s="13">
        <f>K39+M39</f>
        <v>317</v>
      </c>
    </row>
    <row r="40" spans="1:14" s="8" customFormat="1" x14ac:dyDescent="0.3">
      <c r="A40" s="8">
        <v>310</v>
      </c>
      <c r="B40" s="8" t="s">
        <v>468</v>
      </c>
      <c r="C40" s="8" t="s">
        <v>469</v>
      </c>
      <c r="D40" s="8" t="s">
        <v>11</v>
      </c>
      <c r="E40" s="5">
        <v>58</v>
      </c>
      <c r="F40" s="8" t="s">
        <v>98</v>
      </c>
      <c r="J40" s="12">
        <v>1.8576388888888889E-2</v>
      </c>
      <c r="K40" s="5">
        <v>158.5</v>
      </c>
      <c r="L40" s="12">
        <v>1.8391203703703705E-2</v>
      </c>
      <c r="M40" s="5">
        <v>157</v>
      </c>
      <c r="N40" s="13">
        <f>K40+M40</f>
        <v>315.5</v>
      </c>
    </row>
    <row r="41" spans="1:14" s="8" customFormat="1" x14ac:dyDescent="0.3">
      <c r="A41" s="8">
        <v>112</v>
      </c>
      <c r="B41" s="8" t="s">
        <v>152</v>
      </c>
      <c r="C41" s="8" t="s">
        <v>153</v>
      </c>
      <c r="D41" s="8" t="s">
        <v>11</v>
      </c>
      <c r="E41" s="5" t="s">
        <v>154</v>
      </c>
      <c r="F41" s="8" t="s">
        <v>155</v>
      </c>
      <c r="J41" s="12">
        <v>1.8634259259259257E-2</v>
      </c>
      <c r="K41" s="5">
        <v>157</v>
      </c>
      <c r="L41" s="12">
        <v>1.8368055555555554E-2</v>
      </c>
      <c r="M41" s="11">
        <v>158.5</v>
      </c>
      <c r="N41" s="13">
        <f>K41+M41</f>
        <v>315.5</v>
      </c>
    </row>
    <row r="42" spans="1:14" s="8" customFormat="1" x14ac:dyDescent="0.3">
      <c r="A42" s="8">
        <v>38</v>
      </c>
      <c r="B42" s="8" t="s">
        <v>417</v>
      </c>
      <c r="C42" s="8" t="s">
        <v>52</v>
      </c>
      <c r="D42" s="8" t="s">
        <v>11</v>
      </c>
      <c r="E42" s="5" t="s">
        <v>345</v>
      </c>
      <c r="F42" s="8" t="s">
        <v>57</v>
      </c>
      <c r="J42" s="12">
        <v>1.9166666666666669E-2</v>
      </c>
      <c r="K42" s="5">
        <v>152</v>
      </c>
      <c r="L42" s="12">
        <v>1.8252314814814815E-2</v>
      </c>
      <c r="M42" s="5">
        <v>160</v>
      </c>
      <c r="N42" s="13">
        <f>K42+M42</f>
        <v>312</v>
      </c>
    </row>
    <row r="43" spans="1:14" s="8" customFormat="1" x14ac:dyDescent="0.3">
      <c r="A43" s="8">
        <v>84</v>
      </c>
      <c r="B43" s="8" t="s">
        <v>419</v>
      </c>
      <c r="C43" s="8" t="s">
        <v>10</v>
      </c>
      <c r="D43" s="8" t="s">
        <v>11</v>
      </c>
      <c r="E43" s="5" t="s">
        <v>64</v>
      </c>
      <c r="F43" s="8" t="s">
        <v>98</v>
      </c>
      <c r="J43" s="12">
        <v>1.8726851851851852E-2</v>
      </c>
      <c r="K43" s="5">
        <v>156</v>
      </c>
      <c r="L43" s="12">
        <v>1.8518518518518521E-2</v>
      </c>
      <c r="M43" s="5">
        <v>156</v>
      </c>
      <c r="N43" s="13">
        <f>K43+M43</f>
        <v>312</v>
      </c>
    </row>
    <row r="44" spans="1:14" s="8" customFormat="1" x14ac:dyDescent="0.3">
      <c r="A44" s="8">
        <v>69</v>
      </c>
      <c r="B44" s="8" t="s">
        <v>264</v>
      </c>
      <c r="C44" s="8" t="s">
        <v>265</v>
      </c>
      <c r="D44" s="8" t="s">
        <v>11</v>
      </c>
      <c r="E44" s="5" t="s">
        <v>266</v>
      </c>
      <c r="F44" s="8" t="s">
        <v>205</v>
      </c>
      <c r="J44" s="12">
        <v>2.1608796296296296E-2</v>
      </c>
      <c r="K44" s="5">
        <v>131</v>
      </c>
      <c r="L44" s="12">
        <v>1.6249999999999997E-2</v>
      </c>
      <c r="M44" s="5">
        <v>179</v>
      </c>
      <c r="N44" s="13">
        <f>K44+M44</f>
        <v>310</v>
      </c>
    </row>
    <row r="45" spans="1:14" s="8" customFormat="1" x14ac:dyDescent="0.3">
      <c r="A45" s="8">
        <v>296</v>
      </c>
      <c r="B45" s="8" t="s">
        <v>138</v>
      </c>
      <c r="C45" s="8" t="s">
        <v>36</v>
      </c>
      <c r="D45" s="8" t="s">
        <v>11</v>
      </c>
      <c r="E45" s="5" t="s">
        <v>139</v>
      </c>
      <c r="F45" s="8" t="s">
        <v>140</v>
      </c>
      <c r="J45" s="12">
        <v>1.8958333333333334E-2</v>
      </c>
      <c r="K45" s="5">
        <v>154</v>
      </c>
      <c r="L45" s="12">
        <v>1.8634259259259257E-2</v>
      </c>
      <c r="M45" s="5">
        <v>154</v>
      </c>
      <c r="N45" s="13">
        <f>K45+M45</f>
        <v>308</v>
      </c>
    </row>
    <row r="46" spans="1:14" s="8" customFormat="1" x14ac:dyDescent="0.3">
      <c r="A46" s="8">
        <v>175</v>
      </c>
      <c r="B46" s="8" t="s">
        <v>191</v>
      </c>
      <c r="C46" s="8" t="s">
        <v>36</v>
      </c>
      <c r="D46" s="8" t="s">
        <v>11</v>
      </c>
      <c r="E46" s="5" t="s">
        <v>176</v>
      </c>
      <c r="F46" s="8" t="s">
        <v>42</v>
      </c>
      <c r="J46" s="12">
        <v>1.9259259259259261E-2</v>
      </c>
      <c r="K46" s="5">
        <v>151</v>
      </c>
      <c r="L46" s="12">
        <v>1.8680555555555554E-2</v>
      </c>
      <c r="M46" s="5">
        <v>153</v>
      </c>
      <c r="N46" s="13">
        <f>K46+M46</f>
        <v>304</v>
      </c>
    </row>
    <row r="47" spans="1:14" s="8" customFormat="1" x14ac:dyDescent="0.3">
      <c r="A47" s="8">
        <v>39</v>
      </c>
      <c r="B47" s="8" t="s">
        <v>417</v>
      </c>
      <c r="C47" s="8" t="s">
        <v>433</v>
      </c>
      <c r="D47" s="8" t="s">
        <v>11</v>
      </c>
      <c r="E47" s="5" t="s">
        <v>16</v>
      </c>
      <c r="F47" s="8" t="s">
        <v>249</v>
      </c>
      <c r="J47" s="12">
        <v>1.9606481481481482E-2</v>
      </c>
      <c r="K47" s="5">
        <v>148</v>
      </c>
      <c r="L47" s="12">
        <v>1.8599537037037036E-2</v>
      </c>
      <c r="M47" s="5">
        <v>155</v>
      </c>
      <c r="N47" s="13">
        <f>K47+M47</f>
        <v>303</v>
      </c>
    </row>
    <row r="48" spans="1:14" s="8" customFormat="1" x14ac:dyDescent="0.3">
      <c r="A48" s="8">
        <v>230</v>
      </c>
      <c r="B48" s="8" t="s">
        <v>448</v>
      </c>
      <c r="C48" s="8" t="s">
        <v>304</v>
      </c>
      <c r="D48" s="8" t="s">
        <v>11</v>
      </c>
      <c r="E48" s="5" t="s">
        <v>309</v>
      </c>
      <c r="F48" s="8" t="s">
        <v>140</v>
      </c>
      <c r="J48" s="12">
        <v>2.045138888888889E-2</v>
      </c>
      <c r="K48" s="5">
        <v>142</v>
      </c>
      <c r="L48" s="12">
        <v>1.8229166666666668E-2</v>
      </c>
      <c r="M48" s="5">
        <v>161</v>
      </c>
      <c r="N48" s="13">
        <f>K48+M48</f>
        <v>303</v>
      </c>
    </row>
    <row r="49" spans="1:15" s="8" customFormat="1" x14ac:dyDescent="0.3">
      <c r="A49" s="8">
        <v>97</v>
      </c>
      <c r="B49" s="8" t="s">
        <v>27</v>
      </c>
      <c r="C49" s="8" t="s">
        <v>91</v>
      </c>
      <c r="D49" s="8" t="s">
        <v>11</v>
      </c>
      <c r="E49" s="5" t="s">
        <v>92</v>
      </c>
      <c r="F49" s="8" t="s">
        <v>93</v>
      </c>
      <c r="J49" s="12">
        <v>1.9351851851851853E-2</v>
      </c>
      <c r="K49" s="5">
        <v>150</v>
      </c>
      <c r="L49" s="12">
        <v>1.9039351851851852E-2</v>
      </c>
      <c r="M49" s="5">
        <v>151</v>
      </c>
      <c r="N49" s="13">
        <f>K49+M49</f>
        <v>301</v>
      </c>
    </row>
    <row r="50" spans="1:15" s="8" customFormat="1" x14ac:dyDescent="0.3">
      <c r="A50" s="8">
        <v>260</v>
      </c>
      <c r="B50" s="8" t="s">
        <v>253</v>
      </c>
      <c r="C50" s="8" t="s">
        <v>254</v>
      </c>
      <c r="D50" s="8" t="s">
        <v>11</v>
      </c>
      <c r="E50" s="5" t="s">
        <v>46</v>
      </c>
      <c r="F50" s="8" t="s">
        <v>57</v>
      </c>
      <c r="J50" s="12">
        <v>1.9131944444444444E-2</v>
      </c>
      <c r="K50" s="5">
        <v>153</v>
      </c>
      <c r="L50" s="12">
        <v>1.9467592592592595E-2</v>
      </c>
      <c r="M50" s="5">
        <v>148</v>
      </c>
      <c r="N50" s="13">
        <f>K50+M50</f>
        <v>301</v>
      </c>
    </row>
    <row r="51" spans="1:15" s="8" customFormat="1" x14ac:dyDescent="0.3">
      <c r="A51" s="8">
        <v>249</v>
      </c>
      <c r="B51" s="8" t="s">
        <v>408</v>
      </c>
      <c r="C51" s="8" t="s">
        <v>409</v>
      </c>
      <c r="D51" s="8" t="s">
        <v>11</v>
      </c>
      <c r="E51" s="5" t="s">
        <v>16</v>
      </c>
      <c r="F51" s="8" t="s">
        <v>410</v>
      </c>
      <c r="J51" s="12">
        <v>1.9594907407407405E-2</v>
      </c>
      <c r="K51" s="5">
        <v>149</v>
      </c>
      <c r="L51" s="12">
        <v>1.9340277777777779E-2</v>
      </c>
      <c r="M51" s="5">
        <v>149</v>
      </c>
      <c r="N51" s="13">
        <f>K51+M51</f>
        <v>298</v>
      </c>
    </row>
    <row r="52" spans="1:15" s="8" customFormat="1" x14ac:dyDescent="0.3">
      <c r="A52" s="8">
        <v>219</v>
      </c>
      <c r="B52" s="8" t="s">
        <v>446</v>
      </c>
      <c r="C52" s="8" t="s">
        <v>447</v>
      </c>
      <c r="D52" s="8" t="s">
        <v>11</v>
      </c>
      <c r="E52" s="5">
        <v>48</v>
      </c>
      <c r="F52" s="8" t="s">
        <v>370</v>
      </c>
      <c r="J52" s="12">
        <v>1.9803240740740739E-2</v>
      </c>
      <c r="K52" s="5">
        <v>147</v>
      </c>
      <c r="L52" s="12">
        <v>1.9074074074074073E-2</v>
      </c>
      <c r="M52" s="5">
        <v>150</v>
      </c>
      <c r="N52" s="13">
        <f>K52+M52</f>
        <v>297</v>
      </c>
    </row>
    <row r="53" spans="1:15" s="8" customFormat="1" x14ac:dyDescent="0.3">
      <c r="A53" s="8">
        <v>100</v>
      </c>
      <c r="B53" s="8" t="s">
        <v>78</v>
      </c>
      <c r="C53" s="8" t="s">
        <v>79</v>
      </c>
      <c r="D53" s="8" t="s">
        <v>11</v>
      </c>
      <c r="E53" s="5" t="s">
        <v>16</v>
      </c>
      <c r="F53" s="8" t="s">
        <v>80</v>
      </c>
      <c r="J53" s="12">
        <v>2.0081018518518519E-2</v>
      </c>
      <c r="K53" s="5">
        <v>146</v>
      </c>
      <c r="L53" s="12">
        <v>2.0300925925925927E-2</v>
      </c>
      <c r="M53" s="5">
        <v>144</v>
      </c>
      <c r="N53" s="13">
        <f>K53+M53</f>
        <v>290</v>
      </c>
    </row>
    <row r="54" spans="1:15" s="8" customFormat="1" x14ac:dyDescent="0.3">
      <c r="A54" s="8">
        <v>198</v>
      </c>
      <c r="B54" s="8" t="s">
        <v>353</v>
      </c>
      <c r="C54" s="8" t="s">
        <v>161</v>
      </c>
      <c r="D54" s="8" t="s">
        <v>11</v>
      </c>
      <c r="E54" s="5" t="s">
        <v>95</v>
      </c>
      <c r="F54" s="8" t="s">
        <v>98</v>
      </c>
      <c r="J54" s="12">
        <v>2.0300925925925927E-2</v>
      </c>
      <c r="K54" s="5">
        <v>144</v>
      </c>
      <c r="L54" s="12">
        <v>1.9780092592592592E-2</v>
      </c>
      <c r="M54" s="5">
        <v>146</v>
      </c>
      <c r="N54" s="13">
        <f>K54+M54</f>
        <v>290</v>
      </c>
    </row>
    <row r="55" spans="1:15" s="8" customFormat="1" x14ac:dyDescent="0.3">
      <c r="A55" s="8">
        <v>211</v>
      </c>
      <c r="B55" s="8" t="s">
        <v>305</v>
      </c>
      <c r="C55" s="8" t="s">
        <v>306</v>
      </c>
      <c r="D55" s="8" t="s">
        <v>11</v>
      </c>
      <c r="E55" s="5" t="s">
        <v>92</v>
      </c>
      <c r="F55" s="8" t="s">
        <v>140</v>
      </c>
      <c r="J55" s="12">
        <v>2.0798611111111111E-2</v>
      </c>
      <c r="K55" s="5">
        <v>139</v>
      </c>
      <c r="L55" s="12">
        <v>1.9710648148148147E-2</v>
      </c>
      <c r="M55" s="5">
        <v>147</v>
      </c>
      <c r="N55" s="13">
        <f>K55+M55</f>
        <v>286</v>
      </c>
    </row>
    <row r="56" spans="1:15" s="8" customFormat="1" x14ac:dyDescent="0.3">
      <c r="A56" s="8">
        <v>246</v>
      </c>
      <c r="B56" s="8" t="s">
        <v>35</v>
      </c>
      <c r="C56" s="8" t="s">
        <v>36</v>
      </c>
      <c r="D56" s="8" t="s">
        <v>11</v>
      </c>
      <c r="E56" s="5" t="s">
        <v>37</v>
      </c>
      <c r="F56" s="8" t="s">
        <v>38</v>
      </c>
      <c r="J56" s="12">
        <v>2.0474537037037038E-2</v>
      </c>
      <c r="K56" s="5">
        <v>141</v>
      </c>
      <c r="L56" s="12">
        <v>2.0509259259259258E-2</v>
      </c>
      <c r="M56" s="5">
        <v>140</v>
      </c>
      <c r="N56" s="13">
        <f>K56+M56</f>
        <v>281</v>
      </c>
    </row>
    <row r="57" spans="1:15" s="8" customFormat="1" x14ac:dyDescent="0.3">
      <c r="A57" s="8">
        <v>79</v>
      </c>
      <c r="B57" s="8" t="s">
        <v>272</v>
      </c>
      <c r="C57" s="8" t="s">
        <v>273</v>
      </c>
      <c r="D57" s="8" t="s">
        <v>11</v>
      </c>
      <c r="E57" s="5" t="s">
        <v>136</v>
      </c>
      <c r="F57" s="8" t="s">
        <v>140</v>
      </c>
      <c r="J57" s="12">
        <v>2.1180555555555553E-2</v>
      </c>
      <c r="K57" s="5">
        <v>137</v>
      </c>
      <c r="L57" s="12">
        <v>2.0474537037037038E-2</v>
      </c>
      <c r="M57" s="5">
        <v>141.5</v>
      </c>
      <c r="N57" s="13">
        <f>K57+M57</f>
        <v>278.5</v>
      </c>
    </row>
    <row r="58" spans="1:15" s="8" customFormat="1" x14ac:dyDescent="0.3">
      <c r="A58" s="8">
        <v>210</v>
      </c>
      <c r="B58" s="8" t="s">
        <v>357</v>
      </c>
      <c r="C58" s="8" t="s">
        <v>204</v>
      </c>
      <c r="D58" s="8" t="s">
        <v>11</v>
      </c>
      <c r="E58" s="5">
        <v>50</v>
      </c>
      <c r="F58" s="8" t="s">
        <v>44</v>
      </c>
      <c r="J58" s="12">
        <v>2.0879629629629626E-2</v>
      </c>
      <c r="K58" s="5">
        <v>138</v>
      </c>
      <c r="L58" s="12">
        <v>2.0729166666666667E-2</v>
      </c>
      <c r="M58" s="5">
        <v>139</v>
      </c>
      <c r="N58" s="13">
        <f>K58+M58</f>
        <v>277</v>
      </c>
    </row>
    <row r="59" spans="1:15" s="8" customFormat="1" x14ac:dyDescent="0.3">
      <c r="A59" s="8">
        <v>292</v>
      </c>
      <c r="B59" s="8" t="s">
        <v>312</v>
      </c>
      <c r="C59" s="8" t="s">
        <v>313</v>
      </c>
      <c r="D59" s="8" t="s">
        <v>11</v>
      </c>
      <c r="E59" s="5" t="s">
        <v>12</v>
      </c>
      <c r="F59" s="8" t="s">
        <v>140</v>
      </c>
      <c r="J59" s="12">
        <v>2.0150462962962964E-2</v>
      </c>
      <c r="K59" s="5">
        <v>145</v>
      </c>
      <c r="L59" s="12">
        <v>2.1724537037037039E-2</v>
      </c>
      <c r="M59" s="5">
        <v>129</v>
      </c>
      <c r="N59" s="13">
        <f>K59+M59</f>
        <v>274</v>
      </c>
      <c r="O59" s="7"/>
    </row>
    <row r="60" spans="1:15" s="8" customFormat="1" x14ac:dyDescent="0.3">
      <c r="A60" s="8">
        <v>235</v>
      </c>
      <c r="B60" s="8" t="s">
        <v>332</v>
      </c>
      <c r="C60" s="8" t="s">
        <v>239</v>
      </c>
      <c r="D60" s="8" t="s">
        <v>11</v>
      </c>
      <c r="E60" s="5">
        <v>41</v>
      </c>
      <c r="F60" s="8" t="s">
        <v>42</v>
      </c>
      <c r="J60" s="12">
        <v>2.165509259259259E-2</v>
      </c>
      <c r="K60" s="5">
        <v>127.5</v>
      </c>
      <c r="L60" s="12">
        <v>2.028935185185185E-2</v>
      </c>
      <c r="M60" s="5">
        <v>145</v>
      </c>
      <c r="N60" s="13">
        <f>K60+M60</f>
        <v>272.5</v>
      </c>
    </row>
    <row r="61" spans="1:15" s="8" customFormat="1" x14ac:dyDescent="0.3">
      <c r="A61" s="8">
        <v>259</v>
      </c>
      <c r="B61" s="8" t="s">
        <v>325</v>
      </c>
      <c r="C61" s="8" t="s">
        <v>326</v>
      </c>
      <c r="D61" s="8" t="s">
        <v>11</v>
      </c>
      <c r="E61" s="5" t="s">
        <v>109</v>
      </c>
      <c r="F61" s="8" t="s">
        <v>119</v>
      </c>
      <c r="J61" s="12">
        <v>2.1284722222222222E-2</v>
      </c>
      <c r="K61" s="5">
        <v>135</v>
      </c>
      <c r="L61" s="12">
        <v>2.0925925925925928E-2</v>
      </c>
      <c r="M61" s="5">
        <v>137</v>
      </c>
      <c r="N61" s="13">
        <f>K61+M61</f>
        <v>272</v>
      </c>
    </row>
    <row r="62" spans="1:15" s="8" customFormat="1" x14ac:dyDescent="0.3">
      <c r="A62" s="8">
        <v>117</v>
      </c>
      <c r="B62" s="8" t="s">
        <v>286</v>
      </c>
      <c r="C62" s="8" t="s">
        <v>287</v>
      </c>
      <c r="D62" s="8" t="s">
        <v>11</v>
      </c>
      <c r="E62" s="5" t="s">
        <v>41</v>
      </c>
      <c r="F62" s="8" t="s">
        <v>140</v>
      </c>
      <c r="J62" s="12">
        <v>2.1574074074074075E-2</v>
      </c>
      <c r="K62" s="5">
        <v>133</v>
      </c>
      <c r="L62" s="12">
        <v>2.074074074074074E-2</v>
      </c>
      <c r="M62" s="11">
        <v>138</v>
      </c>
      <c r="N62" s="13">
        <f>K62+M62</f>
        <v>271</v>
      </c>
    </row>
    <row r="63" spans="1:15" s="8" customFormat="1" x14ac:dyDescent="0.3">
      <c r="A63" s="8">
        <v>276</v>
      </c>
      <c r="B63" s="8" t="s">
        <v>300</v>
      </c>
      <c r="C63" s="8" t="s">
        <v>301</v>
      </c>
      <c r="D63" s="8" t="s">
        <v>11</v>
      </c>
      <c r="E63" s="5">
        <v>51</v>
      </c>
      <c r="F63" s="8" t="s">
        <v>302</v>
      </c>
      <c r="J63" s="12">
        <v>2.2499999999999996E-2</v>
      </c>
      <c r="K63" s="5">
        <v>123</v>
      </c>
      <c r="L63" s="12">
        <v>2.0335648148148148E-2</v>
      </c>
      <c r="M63" s="5">
        <v>143</v>
      </c>
      <c r="N63" s="13">
        <f>K63+M63</f>
        <v>266</v>
      </c>
    </row>
    <row r="64" spans="1:15" s="8" customFormat="1" x14ac:dyDescent="0.3">
      <c r="A64" s="8">
        <v>62</v>
      </c>
      <c r="B64" s="8" t="s">
        <v>502</v>
      </c>
      <c r="C64" s="8" t="s">
        <v>212</v>
      </c>
      <c r="D64" s="8" t="s">
        <v>11</v>
      </c>
      <c r="E64" s="5" t="s">
        <v>168</v>
      </c>
      <c r="F64" s="8" t="s">
        <v>140</v>
      </c>
      <c r="J64" s="12">
        <v>2.1562499999999998E-2</v>
      </c>
      <c r="K64" s="5">
        <v>134</v>
      </c>
      <c r="L64" s="12">
        <v>2.1678240740740738E-2</v>
      </c>
      <c r="M64" s="5">
        <v>130</v>
      </c>
      <c r="N64" s="13">
        <f>K64+M64</f>
        <v>264</v>
      </c>
      <c r="O64" s="7"/>
    </row>
    <row r="65" spans="1:15" s="8" customFormat="1" x14ac:dyDescent="0.3">
      <c r="A65" s="8">
        <v>57</v>
      </c>
      <c r="B65" s="8" t="s">
        <v>99</v>
      </c>
      <c r="C65" s="8" t="s">
        <v>100</v>
      </c>
      <c r="D65" s="8" t="s">
        <v>11</v>
      </c>
      <c r="E65" s="5" t="s">
        <v>96</v>
      </c>
      <c r="F65" s="8" t="s">
        <v>101</v>
      </c>
      <c r="J65" s="12">
        <v>2.207175925925926E-2</v>
      </c>
      <c r="K65" s="5">
        <v>125</v>
      </c>
      <c r="L65" s="12">
        <v>2.1157407407407406E-2</v>
      </c>
      <c r="M65" s="5">
        <v>136</v>
      </c>
      <c r="N65" s="13">
        <f>K65+M65</f>
        <v>261</v>
      </c>
      <c r="O65" s="7"/>
    </row>
    <row r="66" spans="1:15" s="8" customFormat="1" x14ac:dyDescent="0.3">
      <c r="A66" s="8">
        <v>184</v>
      </c>
      <c r="B66" s="8" t="s">
        <v>180</v>
      </c>
      <c r="C66" s="8" t="s">
        <v>197</v>
      </c>
      <c r="D66" s="8" t="s">
        <v>11</v>
      </c>
      <c r="E66" s="5" t="s">
        <v>29</v>
      </c>
      <c r="F66" s="8" t="s">
        <v>129</v>
      </c>
      <c r="J66" s="12">
        <v>2.1782407407407407E-2</v>
      </c>
      <c r="K66" s="5">
        <v>126</v>
      </c>
      <c r="L66" s="12">
        <v>2.1377314814814818E-2</v>
      </c>
      <c r="M66" s="5">
        <v>135</v>
      </c>
      <c r="N66" s="13">
        <f>K66+M66</f>
        <v>261</v>
      </c>
      <c r="O66" s="7"/>
    </row>
    <row r="67" spans="1:15" s="8" customFormat="1" x14ac:dyDescent="0.3">
      <c r="A67" s="8">
        <v>233</v>
      </c>
      <c r="B67" s="8" t="s">
        <v>260</v>
      </c>
      <c r="C67" s="8" t="s">
        <v>204</v>
      </c>
      <c r="D67" s="8" t="s">
        <v>11</v>
      </c>
      <c r="E67" s="5" t="s">
        <v>136</v>
      </c>
      <c r="F67" s="8" t="s">
        <v>140</v>
      </c>
      <c r="J67" s="12">
        <v>2.164351851851852E-2</v>
      </c>
      <c r="K67" s="5">
        <v>129</v>
      </c>
      <c r="L67" s="12">
        <v>2.1574074074074075E-2</v>
      </c>
      <c r="M67" s="5">
        <v>131</v>
      </c>
      <c r="N67" s="13">
        <f>K67+M67</f>
        <v>260</v>
      </c>
      <c r="O67" s="7"/>
    </row>
    <row r="68" spans="1:15" s="8" customFormat="1" x14ac:dyDescent="0.3">
      <c r="A68" s="8">
        <v>147</v>
      </c>
      <c r="B68" s="8" t="s">
        <v>358</v>
      </c>
      <c r="C68" s="8" t="s">
        <v>359</v>
      </c>
      <c r="D68" s="8" t="s">
        <v>11</v>
      </c>
      <c r="E68" s="5" t="s">
        <v>64</v>
      </c>
      <c r="F68" s="8" t="s">
        <v>119</v>
      </c>
      <c r="J68" s="12">
        <v>2.1608796296296296E-2</v>
      </c>
      <c r="K68" s="5">
        <v>131</v>
      </c>
      <c r="L68" s="12">
        <v>2.1759259259259259E-2</v>
      </c>
      <c r="M68" s="5">
        <v>128</v>
      </c>
      <c r="N68" s="13">
        <f>K68+M68</f>
        <v>259</v>
      </c>
      <c r="O68" s="7"/>
    </row>
    <row r="69" spans="1:15" s="8" customFormat="1" x14ac:dyDescent="0.3">
      <c r="A69" s="8">
        <v>181</v>
      </c>
      <c r="B69" s="8" t="s">
        <v>355</v>
      </c>
      <c r="C69" s="8" t="s">
        <v>371</v>
      </c>
      <c r="D69" s="8" t="s">
        <v>11</v>
      </c>
      <c r="E69" s="5" t="s">
        <v>37</v>
      </c>
      <c r="F69" s="8" t="s">
        <v>372</v>
      </c>
      <c r="J69" s="12">
        <v>2.2430555555555554E-2</v>
      </c>
      <c r="K69" s="5">
        <v>124</v>
      </c>
      <c r="L69" s="12">
        <v>2.1527777777777781E-2</v>
      </c>
      <c r="M69" s="5">
        <v>132</v>
      </c>
      <c r="N69" s="13">
        <f>K69+M69</f>
        <v>256</v>
      </c>
      <c r="O69" s="7"/>
    </row>
    <row r="70" spans="1:15" s="8" customFormat="1" x14ac:dyDescent="0.3">
      <c r="A70" s="8">
        <v>261</v>
      </c>
      <c r="B70" s="8" t="s">
        <v>501</v>
      </c>
      <c r="C70" s="8" t="s">
        <v>86</v>
      </c>
      <c r="D70" s="8" t="s">
        <v>11</v>
      </c>
      <c r="E70" s="5" t="s">
        <v>7</v>
      </c>
      <c r="F70" s="8" t="s">
        <v>42</v>
      </c>
      <c r="J70" s="12">
        <v>2.2824074074074076E-2</v>
      </c>
      <c r="K70" s="5">
        <v>120.5</v>
      </c>
      <c r="L70" s="12">
        <v>2.146990740740741E-2</v>
      </c>
      <c r="M70" s="5">
        <v>134</v>
      </c>
      <c r="N70" s="13">
        <f>K70+M70</f>
        <v>254.5</v>
      </c>
      <c r="O70" s="7"/>
    </row>
    <row r="71" spans="1:15" s="8" customFormat="1" x14ac:dyDescent="0.3">
      <c r="A71" s="8">
        <v>2</v>
      </c>
      <c r="B71" s="8" t="s">
        <v>439</v>
      </c>
      <c r="C71" s="8" t="s">
        <v>120</v>
      </c>
      <c r="D71" s="8" t="s">
        <v>11</v>
      </c>
      <c r="E71" s="5" t="s">
        <v>7</v>
      </c>
      <c r="F71" s="8" t="s">
        <v>227</v>
      </c>
      <c r="J71" s="12">
        <v>2.3055555555555555E-2</v>
      </c>
      <c r="K71" s="5">
        <v>117</v>
      </c>
      <c r="L71" s="12">
        <v>2.148148148148148E-2</v>
      </c>
      <c r="M71" s="5">
        <v>133</v>
      </c>
      <c r="N71" s="13">
        <f>K71+M71</f>
        <v>250</v>
      </c>
      <c r="O71" s="7"/>
    </row>
    <row r="72" spans="1:15" s="8" customFormat="1" x14ac:dyDescent="0.3">
      <c r="A72" s="8">
        <v>15</v>
      </c>
      <c r="B72" s="8" t="s">
        <v>310</v>
      </c>
      <c r="C72" s="8" t="s">
        <v>329</v>
      </c>
      <c r="D72" s="8" t="s">
        <v>11</v>
      </c>
      <c r="E72" s="5" t="s">
        <v>46</v>
      </c>
      <c r="F72" s="8" t="s">
        <v>98</v>
      </c>
      <c r="J72" s="12">
        <v>2.3020833333333334E-2</v>
      </c>
      <c r="K72" s="5">
        <v>118</v>
      </c>
      <c r="L72" s="12">
        <v>2.1782407407407407E-2</v>
      </c>
      <c r="M72" s="5">
        <v>127</v>
      </c>
      <c r="N72" s="13">
        <f>K72+M72</f>
        <v>245</v>
      </c>
      <c r="O72" s="7"/>
    </row>
    <row r="73" spans="1:15" s="8" customFormat="1" x14ac:dyDescent="0.3">
      <c r="A73" s="8">
        <v>236</v>
      </c>
      <c r="B73" s="8" t="s">
        <v>271</v>
      </c>
      <c r="C73" s="8" t="s">
        <v>91</v>
      </c>
      <c r="D73" s="8" t="s">
        <v>11</v>
      </c>
      <c r="E73" s="5" t="s">
        <v>30</v>
      </c>
      <c r="F73" s="8" t="s">
        <v>259</v>
      </c>
      <c r="J73" s="12">
        <v>2.2939814814814816E-2</v>
      </c>
      <c r="K73" s="5">
        <v>119</v>
      </c>
      <c r="L73" s="12">
        <v>2.2314814814814815E-2</v>
      </c>
      <c r="M73" s="5">
        <v>125</v>
      </c>
      <c r="N73" s="13">
        <f>K73+M73</f>
        <v>244</v>
      </c>
    </row>
    <row r="74" spans="1:15" s="8" customFormat="1" x14ac:dyDescent="0.3">
      <c r="A74" s="8">
        <v>205</v>
      </c>
      <c r="B74" s="8" t="s">
        <v>126</v>
      </c>
      <c r="C74" s="8" t="s">
        <v>127</v>
      </c>
      <c r="D74" s="8" t="s">
        <v>11</v>
      </c>
      <c r="E74" s="5">
        <v>47</v>
      </c>
      <c r="F74" s="8" t="s">
        <v>128</v>
      </c>
      <c r="J74" s="12">
        <v>2.4050925925925924E-2</v>
      </c>
      <c r="K74" s="5">
        <v>115</v>
      </c>
      <c r="L74" s="12">
        <v>2.5162037037037038E-2</v>
      </c>
      <c r="M74" s="5">
        <v>123</v>
      </c>
      <c r="N74" s="13">
        <f>K74+M74</f>
        <v>238</v>
      </c>
    </row>
    <row r="75" spans="1:15" s="8" customFormat="1" x14ac:dyDescent="0.3">
      <c r="A75" s="8">
        <v>288</v>
      </c>
      <c r="B75" s="8" t="s">
        <v>323</v>
      </c>
      <c r="C75" s="8" t="s">
        <v>324</v>
      </c>
      <c r="D75" s="8" t="s">
        <v>11</v>
      </c>
      <c r="E75" s="5" t="s">
        <v>37</v>
      </c>
      <c r="F75" s="8" t="s">
        <v>98</v>
      </c>
      <c r="J75" s="12">
        <v>2.3981481481481479E-2</v>
      </c>
      <c r="K75" s="5">
        <v>116</v>
      </c>
      <c r="L75" s="12">
        <v>2.6435185185185187E-2</v>
      </c>
      <c r="M75" s="5">
        <v>121</v>
      </c>
      <c r="N75" s="13">
        <f>K75+M75</f>
        <v>237</v>
      </c>
    </row>
    <row r="76" spans="1:15" s="8" customFormat="1" x14ac:dyDescent="0.3">
      <c r="A76" s="8">
        <v>214</v>
      </c>
      <c r="B76" s="8" t="s">
        <v>94</v>
      </c>
      <c r="C76" s="8" t="s">
        <v>97</v>
      </c>
      <c r="D76" s="8" t="s">
        <v>11</v>
      </c>
      <c r="E76" s="5" t="s">
        <v>89</v>
      </c>
      <c r="F76" s="8" t="s">
        <v>98</v>
      </c>
      <c r="J76" s="12">
        <v>3.0347222222222223E-2</v>
      </c>
      <c r="K76" s="5">
        <v>109</v>
      </c>
      <c r="L76" s="12">
        <v>2.2222222222222223E-2</v>
      </c>
      <c r="M76" s="5">
        <v>126</v>
      </c>
      <c r="N76" s="13">
        <f>K76+M76</f>
        <v>235</v>
      </c>
    </row>
    <row r="77" spans="1:15" s="8" customFormat="1" x14ac:dyDescent="0.3">
      <c r="A77" s="8">
        <v>245</v>
      </c>
      <c r="B77" s="8" t="s">
        <v>141</v>
      </c>
      <c r="C77" s="8" t="s">
        <v>142</v>
      </c>
      <c r="D77" s="8" t="s">
        <v>11</v>
      </c>
      <c r="E77" s="5" t="s">
        <v>143</v>
      </c>
      <c r="F77" s="8" t="s">
        <v>144</v>
      </c>
      <c r="J77" s="12">
        <v>2.5949074074074072E-2</v>
      </c>
      <c r="K77" s="5">
        <v>113</v>
      </c>
      <c r="L77" s="12">
        <v>2.6851851851851849E-2</v>
      </c>
      <c r="M77" s="5">
        <v>120</v>
      </c>
      <c r="N77" s="13">
        <f>K77+M77</f>
        <v>233</v>
      </c>
    </row>
    <row r="78" spans="1:15" s="8" customFormat="1" x14ac:dyDescent="0.3">
      <c r="A78" s="8">
        <v>140</v>
      </c>
      <c r="B78" s="8" t="s">
        <v>163</v>
      </c>
      <c r="C78" s="8" t="s">
        <v>164</v>
      </c>
      <c r="D78" s="8" t="s">
        <v>11</v>
      </c>
      <c r="E78" s="5" t="s">
        <v>165</v>
      </c>
      <c r="F78" s="8" t="s">
        <v>44</v>
      </c>
      <c r="J78" s="12">
        <v>2.5011574074074075E-2</v>
      </c>
      <c r="K78" s="5">
        <v>114</v>
      </c>
      <c r="L78" s="12">
        <v>2.8599537037037034E-2</v>
      </c>
      <c r="M78" s="5">
        <v>118</v>
      </c>
      <c r="N78" s="13">
        <f>K78+M78</f>
        <v>232</v>
      </c>
    </row>
    <row r="79" spans="1:15" s="8" customFormat="1" x14ac:dyDescent="0.3">
      <c r="A79" s="8">
        <v>122</v>
      </c>
      <c r="B79" s="8" t="s">
        <v>506</v>
      </c>
      <c r="C79" s="8" t="s">
        <v>210</v>
      </c>
      <c r="D79" s="8" t="s">
        <v>11</v>
      </c>
      <c r="E79" s="5" t="s">
        <v>16</v>
      </c>
      <c r="F79" s="8" t="s">
        <v>69</v>
      </c>
      <c r="J79" s="12">
        <v>2.8321759259259258E-2</v>
      </c>
      <c r="K79" s="5">
        <v>112</v>
      </c>
      <c r="L79" s="12">
        <v>2.8182870370370372E-2</v>
      </c>
      <c r="M79" s="11">
        <v>119</v>
      </c>
      <c r="N79" s="13">
        <f>K79+M79</f>
        <v>231</v>
      </c>
    </row>
    <row r="80" spans="1:15" s="8" customFormat="1" x14ac:dyDescent="0.3">
      <c r="A80" s="8">
        <v>78</v>
      </c>
      <c r="B80" s="8" t="s">
        <v>291</v>
      </c>
      <c r="C80" s="8" t="s">
        <v>120</v>
      </c>
      <c r="D80" s="8" t="s">
        <v>11</v>
      </c>
      <c r="E80" s="5" t="s">
        <v>266</v>
      </c>
      <c r="F80" s="8" t="s">
        <v>140</v>
      </c>
      <c r="J80" s="12">
        <v>2.8738425925925928E-2</v>
      </c>
      <c r="K80" s="5">
        <v>110</v>
      </c>
      <c r="L80" s="12">
        <v>2.9409722222222223E-2</v>
      </c>
      <c r="M80" s="5">
        <v>117</v>
      </c>
      <c r="N80" s="13">
        <f>K80+M80</f>
        <v>227</v>
      </c>
    </row>
    <row r="81" spans="1:14" s="8" customFormat="1" x14ac:dyDescent="0.3">
      <c r="A81" s="8">
        <v>282</v>
      </c>
      <c r="B81" s="8" t="s">
        <v>362</v>
      </c>
      <c r="C81" s="8" t="s">
        <v>97</v>
      </c>
      <c r="D81" s="8" t="s">
        <v>11</v>
      </c>
      <c r="E81" s="5" t="s">
        <v>136</v>
      </c>
      <c r="F81" s="8" t="s">
        <v>363</v>
      </c>
      <c r="J81" s="12">
        <v>3.0428240740740742E-2</v>
      </c>
      <c r="K81" s="5">
        <v>108</v>
      </c>
      <c r="L81" s="12">
        <v>2.9768518518518517E-2</v>
      </c>
      <c r="M81" s="5">
        <v>116</v>
      </c>
      <c r="N81" s="13">
        <f>K81+M81</f>
        <v>224</v>
      </c>
    </row>
    <row r="82" spans="1:14" s="8" customFormat="1" ht="15" customHeight="1" x14ac:dyDescent="0.3">
      <c r="A82" s="8">
        <v>82</v>
      </c>
      <c r="B82" s="8" t="s">
        <v>462</v>
      </c>
      <c r="C82" s="8" t="s">
        <v>239</v>
      </c>
      <c r="D82" s="8" t="s">
        <v>11</v>
      </c>
      <c r="E82" s="5" t="s">
        <v>22</v>
      </c>
      <c r="F82" s="8" t="s">
        <v>463</v>
      </c>
      <c r="J82" s="12">
        <v>1.3171296296296294E-2</v>
      </c>
      <c r="K82" s="5">
        <v>200</v>
      </c>
      <c r="L82" s="12"/>
      <c r="M82" s="5"/>
      <c r="N82" s="13">
        <f>K82+M82</f>
        <v>200</v>
      </c>
    </row>
    <row r="83" spans="1:14" s="8" customFormat="1" ht="15.6" customHeight="1" x14ac:dyDescent="0.3">
      <c r="A83" s="8">
        <v>216</v>
      </c>
      <c r="B83" s="8" t="s">
        <v>491</v>
      </c>
      <c r="C83" s="8" t="s">
        <v>492</v>
      </c>
      <c r="D83" s="8" t="s">
        <v>11</v>
      </c>
      <c r="E83" s="5" t="s">
        <v>54</v>
      </c>
      <c r="F83" s="8" t="s">
        <v>493</v>
      </c>
      <c r="J83" s="5"/>
      <c r="K83" s="5"/>
      <c r="L83" s="12">
        <v>1.2858796296296297E-2</v>
      </c>
      <c r="M83" s="5">
        <v>200</v>
      </c>
      <c r="N83" s="13">
        <f>K83+M83</f>
        <v>200</v>
      </c>
    </row>
    <row r="84" spans="1:14" s="8" customFormat="1" x14ac:dyDescent="0.3">
      <c r="A84" s="8">
        <v>163</v>
      </c>
      <c r="B84" s="8" t="s">
        <v>307</v>
      </c>
      <c r="C84" s="8" t="s">
        <v>308</v>
      </c>
      <c r="D84" s="8" t="s">
        <v>11</v>
      </c>
      <c r="E84" s="5" t="s">
        <v>309</v>
      </c>
      <c r="F84" s="8" t="s">
        <v>103</v>
      </c>
      <c r="J84" s="12">
        <v>1.3194444444444444E-2</v>
      </c>
      <c r="K84" s="5">
        <v>199</v>
      </c>
      <c r="L84" s="12"/>
      <c r="M84" s="5"/>
      <c r="N84" s="13">
        <f>K84+M84</f>
        <v>199</v>
      </c>
    </row>
    <row r="85" spans="1:14" s="8" customFormat="1" x14ac:dyDescent="0.3">
      <c r="A85" s="8">
        <v>143</v>
      </c>
      <c r="B85" s="8" t="s">
        <v>130</v>
      </c>
      <c r="C85" s="8" t="s">
        <v>120</v>
      </c>
      <c r="D85" s="8" t="s">
        <v>11</v>
      </c>
      <c r="E85" s="5" t="s">
        <v>62</v>
      </c>
      <c r="F85" s="8" t="s">
        <v>131</v>
      </c>
      <c r="J85" s="12">
        <v>1.3287037037037036E-2</v>
      </c>
      <c r="K85" s="5">
        <v>198</v>
      </c>
      <c r="L85" s="12"/>
      <c r="M85" s="5"/>
      <c r="N85" s="13">
        <f>K85+M85</f>
        <v>198</v>
      </c>
    </row>
    <row r="86" spans="1:14" s="8" customFormat="1" x14ac:dyDescent="0.3">
      <c r="A86" s="8">
        <v>313</v>
      </c>
      <c r="B86" s="8" t="s">
        <v>497</v>
      </c>
      <c r="C86" s="8" t="s">
        <v>10</v>
      </c>
      <c r="D86" s="8" t="s">
        <v>11</v>
      </c>
      <c r="E86" s="5">
        <v>38</v>
      </c>
      <c r="F86" s="8" t="s">
        <v>311</v>
      </c>
      <c r="J86" s="12"/>
      <c r="K86" s="5"/>
      <c r="L86" s="12">
        <v>1.5462962962962963E-2</v>
      </c>
      <c r="M86" s="5">
        <v>187</v>
      </c>
      <c r="N86" s="13">
        <f>K86+M86</f>
        <v>187</v>
      </c>
    </row>
    <row r="87" spans="1:14" s="8" customFormat="1" x14ac:dyDescent="0.3">
      <c r="A87" s="8">
        <v>98</v>
      </c>
      <c r="B87" s="8" t="s">
        <v>383</v>
      </c>
      <c r="C87" s="8" t="s">
        <v>384</v>
      </c>
      <c r="D87" s="8" t="s">
        <v>11</v>
      </c>
      <c r="E87" s="5" t="s">
        <v>33</v>
      </c>
      <c r="F87" s="8" t="s">
        <v>119</v>
      </c>
      <c r="J87" s="12">
        <v>1.6111111111111111E-2</v>
      </c>
      <c r="K87" s="5">
        <v>181</v>
      </c>
      <c r="L87" s="12"/>
      <c r="M87" s="5"/>
      <c r="N87" s="13">
        <f>K87+M87</f>
        <v>181</v>
      </c>
    </row>
    <row r="88" spans="1:14" s="8" customFormat="1" x14ac:dyDescent="0.3">
      <c r="A88" s="8">
        <v>96</v>
      </c>
      <c r="B88" s="8" t="s">
        <v>27</v>
      </c>
      <c r="C88" s="8" t="s">
        <v>28</v>
      </c>
      <c r="D88" s="8" t="s">
        <v>11</v>
      </c>
      <c r="E88" s="5" t="s">
        <v>29</v>
      </c>
      <c r="F88" s="8" t="s">
        <v>150</v>
      </c>
      <c r="J88" s="12">
        <v>1.8194444444444444E-2</v>
      </c>
      <c r="K88" s="5">
        <v>165</v>
      </c>
      <c r="L88" s="12"/>
      <c r="M88" s="5"/>
      <c r="N88" s="13">
        <f>K88+M88</f>
        <v>165</v>
      </c>
    </row>
    <row r="89" spans="1:14" s="8" customFormat="1" x14ac:dyDescent="0.3">
      <c r="A89" s="8">
        <v>64</v>
      </c>
      <c r="B89" s="8" t="s">
        <v>498</v>
      </c>
      <c r="C89" s="8" t="s">
        <v>492</v>
      </c>
      <c r="D89" s="8" t="s">
        <v>11</v>
      </c>
      <c r="E89" s="5" t="s">
        <v>158</v>
      </c>
      <c r="F89" s="8" t="s">
        <v>57</v>
      </c>
      <c r="J89" s="12"/>
      <c r="K89" s="5"/>
      <c r="L89" s="12">
        <v>1.8124999999999999E-2</v>
      </c>
      <c r="M89" s="5">
        <v>162.5</v>
      </c>
      <c r="N89" s="13">
        <f>K89+M89</f>
        <v>162.5</v>
      </c>
    </row>
    <row r="90" spans="1:14" s="8" customFormat="1" x14ac:dyDescent="0.3">
      <c r="A90" s="8">
        <v>156</v>
      </c>
      <c r="B90" s="8" t="s">
        <v>411</v>
      </c>
      <c r="C90" s="8" t="s">
        <v>412</v>
      </c>
      <c r="D90" s="8" t="s">
        <v>11</v>
      </c>
      <c r="E90" s="5" t="s">
        <v>95</v>
      </c>
      <c r="F90" s="8" t="s">
        <v>140</v>
      </c>
      <c r="J90" s="12">
        <v>1.892361111111111E-2</v>
      </c>
      <c r="K90" s="5">
        <v>155</v>
      </c>
      <c r="L90" s="12"/>
      <c r="M90" s="5"/>
      <c r="N90" s="13">
        <f>K90+M90</f>
        <v>155</v>
      </c>
    </row>
    <row r="91" spans="1:14" s="8" customFormat="1" x14ac:dyDescent="0.3">
      <c r="A91" s="8">
        <v>309</v>
      </c>
      <c r="B91" s="8" t="s">
        <v>467</v>
      </c>
      <c r="C91" s="8" t="s">
        <v>212</v>
      </c>
      <c r="D91" s="8" t="s">
        <v>11</v>
      </c>
      <c r="E91" s="5">
        <v>40</v>
      </c>
      <c r="J91" s="12">
        <v>2.0312500000000001E-2</v>
      </c>
      <c r="K91" s="5">
        <v>143</v>
      </c>
      <c r="L91" s="12"/>
      <c r="M91" s="5"/>
      <c r="N91" s="13">
        <f>K91+M91</f>
        <v>143</v>
      </c>
    </row>
    <row r="92" spans="1:14" s="8" customFormat="1" x14ac:dyDescent="0.3">
      <c r="A92" s="8">
        <v>254</v>
      </c>
      <c r="B92" s="8" t="s">
        <v>499</v>
      </c>
      <c r="C92" s="8" t="s">
        <v>500</v>
      </c>
      <c r="D92" s="8" t="s">
        <v>11</v>
      </c>
      <c r="E92" s="5" t="s">
        <v>37</v>
      </c>
      <c r="F92" s="8" t="s">
        <v>50</v>
      </c>
      <c r="J92" s="12"/>
      <c r="K92" s="5"/>
      <c r="L92" s="12">
        <v>2.0474537037037038E-2</v>
      </c>
      <c r="M92" s="5">
        <v>141.5</v>
      </c>
      <c r="N92" s="13">
        <f>K92+M92</f>
        <v>141.5</v>
      </c>
    </row>
    <row r="93" spans="1:14" s="8" customFormat="1" x14ac:dyDescent="0.3">
      <c r="A93" s="8">
        <v>44</v>
      </c>
      <c r="B93" s="8" t="s">
        <v>459</v>
      </c>
      <c r="C93" s="8" t="s">
        <v>460</v>
      </c>
      <c r="D93" s="8" t="s">
        <v>11</v>
      </c>
      <c r="E93" s="5" t="s">
        <v>211</v>
      </c>
      <c r="F93" s="8" t="s">
        <v>50</v>
      </c>
      <c r="J93" s="12">
        <v>2.0659722222222222E-2</v>
      </c>
      <c r="K93" s="5">
        <v>140</v>
      </c>
      <c r="L93" s="12"/>
      <c r="M93" s="5"/>
      <c r="N93" s="13">
        <f>K93+M93</f>
        <v>140</v>
      </c>
    </row>
    <row r="94" spans="1:14" s="8" customFormat="1" x14ac:dyDescent="0.3">
      <c r="A94" s="8">
        <v>197</v>
      </c>
      <c r="B94" s="8" t="s">
        <v>377</v>
      </c>
      <c r="C94" s="8" t="s">
        <v>378</v>
      </c>
      <c r="D94" s="8" t="s">
        <v>11</v>
      </c>
      <c r="E94" s="5" t="s">
        <v>136</v>
      </c>
      <c r="F94" s="8" t="s">
        <v>57</v>
      </c>
      <c r="J94" s="12">
        <v>2.1261574074074075E-2</v>
      </c>
      <c r="K94" s="5">
        <v>136</v>
      </c>
      <c r="L94" s="12"/>
      <c r="M94" s="5"/>
      <c r="N94" s="13">
        <f>K94+M94</f>
        <v>136</v>
      </c>
    </row>
    <row r="95" spans="1:14" s="8" customFormat="1" x14ac:dyDescent="0.3">
      <c r="A95" s="8">
        <v>70</v>
      </c>
      <c r="B95" s="8" t="s">
        <v>4</v>
      </c>
      <c r="C95" s="8" t="s">
        <v>21</v>
      </c>
      <c r="D95" s="8" t="s">
        <v>11</v>
      </c>
      <c r="E95" s="5" t="s">
        <v>22</v>
      </c>
      <c r="F95" s="8" t="s">
        <v>23</v>
      </c>
      <c r="J95" s="12">
        <v>2.1608796296296296E-2</v>
      </c>
      <c r="K95" s="5">
        <v>131</v>
      </c>
      <c r="L95" s="12"/>
      <c r="M95" s="5"/>
      <c r="N95" s="13">
        <f>K95+M95</f>
        <v>131</v>
      </c>
    </row>
    <row r="96" spans="1:14" s="8" customFormat="1" x14ac:dyDescent="0.3">
      <c r="A96" s="8">
        <v>125</v>
      </c>
      <c r="B96" s="8" t="s">
        <v>198</v>
      </c>
      <c r="C96" s="8" t="s">
        <v>199</v>
      </c>
      <c r="D96" s="8" t="s">
        <v>11</v>
      </c>
      <c r="E96" s="5" t="s">
        <v>64</v>
      </c>
      <c r="F96" s="8" t="s">
        <v>98</v>
      </c>
      <c r="J96" s="12">
        <v>2.165509259259259E-2</v>
      </c>
      <c r="K96" s="5">
        <v>127.5</v>
      </c>
      <c r="L96" s="12"/>
      <c r="M96" s="5"/>
      <c r="N96" s="13">
        <f>K96+M96</f>
        <v>127.5</v>
      </c>
    </row>
    <row r="97" spans="1:14" s="8" customFormat="1" x14ac:dyDescent="0.3">
      <c r="A97" s="8">
        <v>193</v>
      </c>
      <c r="B97" s="8" t="s">
        <v>503</v>
      </c>
      <c r="C97" s="8" t="s">
        <v>504</v>
      </c>
      <c r="D97" s="8" t="s">
        <v>11</v>
      </c>
      <c r="E97" s="5" t="s">
        <v>53</v>
      </c>
      <c r="F97" s="8" t="s">
        <v>129</v>
      </c>
      <c r="J97" s="12"/>
      <c r="K97" s="5"/>
      <c r="L97" s="12">
        <v>2.2499999999999996E-2</v>
      </c>
      <c r="M97" s="5">
        <v>124</v>
      </c>
      <c r="N97" s="13">
        <f>K97+M97</f>
        <v>124</v>
      </c>
    </row>
    <row r="98" spans="1:14" s="8" customFormat="1" x14ac:dyDescent="0.3">
      <c r="A98" s="8">
        <v>201</v>
      </c>
      <c r="B98" s="8" t="s">
        <v>505</v>
      </c>
      <c r="C98" s="8" t="s">
        <v>161</v>
      </c>
      <c r="D98" s="8" t="s">
        <v>11</v>
      </c>
      <c r="E98" s="5" t="s">
        <v>95</v>
      </c>
      <c r="J98" s="12"/>
      <c r="K98" s="5"/>
      <c r="L98" s="12">
        <v>2.5324074074074079E-2</v>
      </c>
      <c r="M98" s="5">
        <v>122</v>
      </c>
      <c r="N98" s="13">
        <f>K98+M98</f>
        <v>122</v>
      </c>
    </row>
    <row r="99" spans="1:14" s="8" customFormat="1" x14ac:dyDescent="0.3">
      <c r="A99" s="8">
        <v>294</v>
      </c>
      <c r="B99" s="8" t="s">
        <v>366</v>
      </c>
      <c r="C99" s="8" t="s">
        <v>52</v>
      </c>
      <c r="D99" s="8" t="s">
        <v>11</v>
      </c>
      <c r="E99" s="5">
        <v>46</v>
      </c>
      <c r="F99" s="8" t="s">
        <v>98</v>
      </c>
      <c r="J99" s="12">
        <v>2.2534722222222223E-2</v>
      </c>
      <c r="K99" s="5">
        <v>122</v>
      </c>
      <c r="L99" s="12"/>
      <c r="M99" s="5"/>
      <c r="N99" s="13">
        <f>K99+M99</f>
        <v>122</v>
      </c>
    </row>
    <row r="100" spans="1:14" s="8" customFormat="1" x14ac:dyDescent="0.3">
      <c r="A100" s="8">
        <v>261</v>
      </c>
      <c r="B100" s="8" t="s">
        <v>85</v>
      </c>
      <c r="C100" s="8" t="s">
        <v>86</v>
      </c>
      <c r="D100" s="8" t="s">
        <v>11</v>
      </c>
      <c r="E100" s="5" t="s">
        <v>7</v>
      </c>
      <c r="F100" s="8" t="s">
        <v>42</v>
      </c>
      <c r="J100" s="12">
        <v>2.2824074074074076E-2</v>
      </c>
      <c r="K100" s="5">
        <v>120.5</v>
      </c>
      <c r="L100" s="12"/>
      <c r="M100" s="5"/>
      <c r="N100" s="13">
        <f>K100+M100</f>
        <v>120.5</v>
      </c>
    </row>
    <row r="101" spans="1:14" s="8" customFormat="1" x14ac:dyDescent="0.3">
      <c r="A101" s="8">
        <v>179</v>
      </c>
      <c r="B101" s="8" t="s">
        <v>250</v>
      </c>
      <c r="C101" s="8" t="s">
        <v>251</v>
      </c>
      <c r="D101" s="8" t="s">
        <v>11</v>
      </c>
      <c r="E101" s="5" t="s">
        <v>64</v>
      </c>
      <c r="F101" s="8" t="s">
        <v>252</v>
      </c>
      <c r="J101" s="12">
        <v>2.8344907407407412E-2</v>
      </c>
      <c r="K101" s="5">
        <v>111</v>
      </c>
      <c r="L101" s="12"/>
      <c r="M101" s="5"/>
      <c r="N101" s="13">
        <f>K101+M101</f>
        <v>111</v>
      </c>
    </row>
    <row r="102" spans="1:14" s="8" customFormat="1" x14ac:dyDescent="0.3">
      <c r="A102" s="9" t="s">
        <v>472</v>
      </c>
      <c r="E102" s="5"/>
      <c r="J102" s="12"/>
      <c r="K102" s="5"/>
      <c r="L102" s="12"/>
      <c r="M102" s="5"/>
      <c r="N102" s="13"/>
    </row>
    <row r="103" spans="1:14" s="8" customFormat="1" x14ac:dyDescent="0.3">
      <c r="A103" s="8">
        <v>253</v>
      </c>
      <c r="B103" s="8" t="s">
        <v>182</v>
      </c>
      <c r="C103" s="8" t="s">
        <v>183</v>
      </c>
      <c r="D103" s="8" t="s">
        <v>6</v>
      </c>
      <c r="E103" s="5" t="s">
        <v>184</v>
      </c>
      <c r="F103" s="8" t="s">
        <v>140</v>
      </c>
      <c r="J103" s="12">
        <v>1.0798611111111111E-2</v>
      </c>
      <c r="K103" s="5">
        <v>200</v>
      </c>
      <c r="L103" s="12">
        <v>1.068287037037037E-2</v>
      </c>
      <c r="M103" s="5">
        <v>200</v>
      </c>
      <c r="N103" s="13">
        <f>K103+M103</f>
        <v>400</v>
      </c>
    </row>
    <row r="104" spans="1:14" s="8" customFormat="1" x14ac:dyDescent="0.3">
      <c r="A104" s="8">
        <v>6</v>
      </c>
      <c r="B104" s="8" t="s">
        <v>327</v>
      </c>
      <c r="C104" s="8" t="s">
        <v>328</v>
      </c>
      <c r="D104" s="8" t="s">
        <v>6</v>
      </c>
      <c r="E104" s="5">
        <v>20</v>
      </c>
      <c r="F104" s="8" t="s">
        <v>317</v>
      </c>
      <c r="J104" s="12">
        <v>1.1145833333333334E-2</v>
      </c>
      <c r="K104" s="5">
        <v>199</v>
      </c>
      <c r="L104" s="12">
        <v>1.0844907407407407E-2</v>
      </c>
      <c r="M104" s="5">
        <v>199</v>
      </c>
      <c r="N104" s="13">
        <f>K104+M104</f>
        <v>398</v>
      </c>
    </row>
    <row r="105" spans="1:14" s="8" customFormat="1" x14ac:dyDescent="0.3">
      <c r="A105" s="8">
        <v>305</v>
      </c>
      <c r="B105" s="8" t="s">
        <v>458</v>
      </c>
      <c r="C105" s="8" t="s">
        <v>133</v>
      </c>
      <c r="D105" s="8" t="s">
        <v>6</v>
      </c>
      <c r="E105" s="5" t="s">
        <v>309</v>
      </c>
      <c r="F105" s="8" t="s">
        <v>317</v>
      </c>
      <c r="J105" s="12">
        <v>1.1180555555555556E-2</v>
      </c>
      <c r="K105" s="5">
        <v>198</v>
      </c>
      <c r="L105" s="12">
        <v>1.0995370370370371E-2</v>
      </c>
      <c r="M105" s="5">
        <v>198</v>
      </c>
      <c r="N105" s="13">
        <f>K105+M105</f>
        <v>396</v>
      </c>
    </row>
    <row r="106" spans="1:14" s="8" customFormat="1" x14ac:dyDescent="0.3">
      <c r="A106" s="8">
        <v>161</v>
      </c>
      <c r="B106" s="8" t="s">
        <v>267</v>
      </c>
      <c r="C106" s="8" t="s">
        <v>242</v>
      </c>
      <c r="D106" s="8" t="s">
        <v>6</v>
      </c>
      <c r="E106" s="5" t="s">
        <v>54</v>
      </c>
      <c r="F106" s="8" t="s">
        <v>317</v>
      </c>
      <c r="J106" s="12">
        <v>1.1504629629629629E-2</v>
      </c>
      <c r="K106" s="5">
        <v>196.5</v>
      </c>
      <c r="L106" s="12">
        <v>1.1099537037037038E-2</v>
      </c>
      <c r="M106" s="5">
        <v>197</v>
      </c>
      <c r="N106" s="13">
        <f>K106+M106</f>
        <v>393.5</v>
      </c>
    </row>
    <row r="107" spans="1:14" s="8" customFormat="1" x14ac:dyDescent="0.3">
      <c r="A107" s="8">
        <v>95</v>
      </c>
      <c r="B107" s="8" t="s">
        <v>389</v>
      </c>
      <c r="C107" s="8" t="s">
        <v>390</v>
      </c>
      <c r="D107" s="8" t="s">
        <v>6</v>
      </c>
      <c r="E107" s="5" t="s">
        <v>176</v>
      </c>
      <c r="F107" s="8" t="s">
        <v>311</v>
      </c>
      <c r="J107" s="12">
        <v>1.1631944444444445E-2</v>
      </c>
      <c r="K107" s="5">
        <v>195</v>
      </c>
      <c r="L107" s="12">
        <v>1.1342592592592592E-2</v>
      </c>
      <c r="M107" s="5">
        <v>196</v>
      </c>
      <c r="N107" s="13">
        <f>K107+M107</f>
        <v>391</v>
      </c>
    </row>
    <row r="108" spans="1:14" s="8" customFormat="1" x14ac:dyDescent="0.3">
      <c r="A108" s="8">
        <v>42</v>
      </c>
      <c r="B108" s="8" t="s">
        <v>225</v>
      </c>
      <c r="C108" s="8" t="s">
        <v>48</v>
      </c>
      <c r="D108" s="8" t="s">
        <v>6</v>
      </c>
      <c r="E108" s="5" t="s">
        <v>226</v>
      </c>
      <c r="F108" s="8" t="s">
        <v>227</v>
      </c>
      <c r="J108" s="12">
        <v>1.1504629629629629E-2</v>
      </c>
      <c r="K108" s="5">
        <v>196.5</v>
      </c>
      <c r="L108" s="12">
        <v>1.1400462962962965E-2</v>
      </c>
      <c r="M108" s="5">
        <v>194</v>
      </c>
      <c r="N108" s="13">
        <f>K108+M108</f>
        <v>390.5</v>
      </c>
    </row>
    <row r="109" spans="1:14" s="8" customFormat="1" x14ac:dyDescent="0.3">
      <c r="A109" s="8">
        <v>178</v>
      </c>
      <c r="B109" s="8" t="s">
        <v>145</v>
      </c>
      <c r="C109" s="8" t="s">
        <v>146</v>
      </c>
      <c r="D109" s="8" t="s">
        <v>6</v>
      </c>
      <c r="E109" s="5" t="s">
        <v>62</v>
      </c>
      <c r="F109" s="8" t="s">
        <v>131</v>
      </c>
      <c r="J109" s="12">
        <v>1.1712962962962965E-2</v>
      </c>
      <c r="K109" s="5">
        <v>193</v>
      </c>
      <c r="L109" s="12">
        <v>1.1712962962962965E-2</v>
      </c>
      <c r="M109" s="5">
        <v>195</v>
      </c>
      <c r="N109" s="13">
        <f>K109+M109</f>
        <v>388</v>
      </c>
    </row>
    <row r="110" spans="1:14" s="8" customFormat="1" x14ac:dyDescent="0.3">
      <c r="A110" s="8">
        <v>204</v>
      </c>
      <c r="B110" s="8" t="s">
        <v>278</v>
      </c>
      <c r="C110" s="8" t="s">
        <v>24</v>
      </c>
      <c r="D110" s="8" t="s">
        <v>6</v>
      </c>
      <c r="E110" s="5" t="s">
        <v>25</v>
      </c>
      <c r="F110" s="8" t="s">
        <v>26</v>
      </c>
      <c r="J110" s="12">
        <v>1.1817129629629629E-2</v>
      </c>
      <c r="K110" s="5">
        <v>192</v>
      </c>
      <c r="L110" s="12">
        <v>1.1469907407407408E-2</v>
      </c>
      <c r="M110" s="5">
        <v>193</v>
      </c>
      <c r="N110" s="13">
        <f>K110+M110</f>
        <v>385</v>
      </c>
    </row>
    <row r="111" spans="1:14" s="8" customFormat="1" x14ac:dyDescent="0.3">
      <c r="A111" s="8">
        <v>227</v>
      </c>
      <c r="B111" s="8" t="s">
        <v>118</v>
      </c>
      <c r="C111" s="8" t="s">
        <v>340</v>
      </c>
      <c r="D111" s="8" t="s">
        <v>6</v>
      </c>
      <c r="E111" s="5" t="s">
        <v>341</v>
      </c>
      <c r="F111" s="8" t="s">
        <v>57</v>
      </c>
      <c r="J111" s="12">
        <v>1.1851851851851851E-2</v>
      </c>
      <c r="K111" s="5">
        <v>191</v>
      </c>
      <c r="L111" s="12">
        <v>1.1539351851851851E-2</v>
      </c>
      <c r="M111" s="5">
        <v>192</v>
      </c>
      <c r="N111" s="13">
        <f>K111+M111</f>
        <v>383</v>
      </c>
    </row>
    <row r="112" spans="1:14" s="8" customFormat="1" x14ac:dyDescent="0.3">
      <c r="A112" s="8">
        <v>150</v>
      </c>
      <c r="B112" s="8" t="s">
        <v>297</v>
      </c>
      <c r="C112" s="8" t="s">
        <v>298</v>
      </c>
      <c r="D112" s="8" t="s">
        <v>6</v>
      </c>
      <c r="E112" s="5" t="s">
        <v>62</v>
      </c>
      <c r="F112" s="8" t="s">
        <v>299</v>
      </c>
      <c r="J112" s="12">
        <v>1.1875000000000002E-2</v>
      </c>
      <c r="K112" s="5">
        <v>190</v>
      </c>
      <c r="L112" s="12">
        <v>1.1574074074074075E-2</v>
      </c>
      <c r="M112" s="5">
        <v>191</v>
      </c>
      <c r="N112" s="13">
        <f>K112+M112</f>
        <v>381</v>
      </c>
    </row>
    <row r="113" spans="1:14" s="8" customFormat="1" x14ac:dyDescent="0.3">
      <c r="A113" s="8">
        <v>29</v>
      </c>
      <c r="B113" s="8" t="s">
        <v>216</v>
      </c>
      <c r="C113" s="8" t="s">
        <v>24</v>
      </c>
      <c r="D113" s="8" t="s">
        <v>6</v>
      </c>
      <c r="E113" s="5" t="s">
        <v>49</v>
      </c>
      <c r="F113" s="8" t="s">
        <v>57</v>
      </c>
      <c r="J113" s="12">
        <v>1.2164351851851852E-2</v>
      </c>
      <c r="K113" s="5">
        <v>188</v>
      </c>
      <c r="L113" s="12">
        <v>1.1875000000000002E-2</v>
      </c>
      <c r="M113" s="5">
        <v>189</v>
      </c>
      <c r="N113" s="13">
        <f>K113+M113</f>
        <v>377</v>
      </c>
    </row>
    <row r="114" spans="1:14" s="8" customFormat="1" x14ac:dyDescent="0.3">
      <c r="A114" s="8">
        <v>258</v>
      </c>
      <c r="B114" s="8" t="s">
        <v>18</v>
      </c>
      <c r="C114" s="8" t="s">
        <v>71</v>
      </c>
      <c r="D114" s="8" t="s">
        <v>6</v>
      </c>
      <c r="E114" s="5">
        <v>32</v>
      </c>
      <c r="F114" s="8" t="s">
        <v>140</v>
      </c>
      <c r="J114" s="12">
        <v>1.1967592592592592E-2</v>
      </c>
      <c r="K114" s="5">
        <v>189</v>
      </c>
      <c r="L114" s="12">
        <v>1.2002314814814815E-2</v>
      </c>
      <c r="M114" s="5">
        <v>188</v>
      </c>
      <c r="N114" s="13">
        <f>K114+M114</f>
        <v>377</v>
      </c>
    </row>
    <row r="115" spans="1:14" s="8" customFormat="1" x14ac:dyDescent="0.3">
      <c r="A115" s="8">
        <v>148</v>
      </c>
      <c r="B115" s="8" t="s">
        <v>349</v>
      </c>
      <c r="C115" s="8" t="s">
        <v>350</v>
      </c>
      <c r="D115" s="8" t="s">
        <v>6</v>
      </c>
      <c r="E115" s="5" t="s">
        <v>341</v>
      </c>
      <c r="F115" s="8" t="s">
        <v>57</v>
      </c>
      <c r="J115" s="12">
        <v>1.2280092592592592E-2</v>
      </c>
      <c r="K115" s="5">
        <v>186</v>
      </c>
      <c r="L115" s="12">
        <v>1.1863425925925925E-2</v>
      </c>
      <c r="M115" s="5">
        <v>190</v>
      </c>
      <c r="N115" s="13">
        <f>K115+M115</f>
        <v>376</v>
      </c>
    </row>
    <row r="116" spans="1:14" s="8" customFormat="1" x14ac:dyDescent="0.3">
      <c r="A116" s="8">
        <v>132</v>
      </c>
      <c r="B116" s="8" t="s">
        <v>31</v>
      </c>
      <c r="C116" s="8" t="s">
        <v>32</v>
      </c>
      <c r="D116" s="8" t="s">
        <v>6</v>
      </c>
      <c r="E116" s="5" t="s">
        <v>33</v>
      </c>
      <c r="F116" s="8" t="s">
        <v>34</v>
      </c>
      <c r="J116" s="12">
        <v>1.2256944444444444E-2</v>
      </c>
      <c r="K116" s="5">
        <v>187</v>
      </c>
      <c r="L116" s="12">
        <v>1.2256944444444444E-2</v>
      </c>
      <c r="M116" s="5">
        <v>185</v>
      </c>
      <c r="N116" s="13">
        <f>K116+M116</f>
        <v>372</v>
      </c>
    </row>
    <row r="117" spans="1:14" s="8" customFormat="1" x14ac:dyDescent="0.3">
      <c r="A117" s="8">
        <v>54</v>
      </c>
      <c r="B117" s="8" t="s">
        <v>233</v>
      </c>
      <c r="C117" s="8" t="s">
        <v>234</v>
      </c>
      <c r="D117" s="8" t="s">
        <v>6</v>
      </c>
      <c r="E117" s="5" t="s">
        <v>158</v>
      </c>
      <c r="F117" s="8" t="s">
        <v>140</v>
      </c>
      <c r="J117" s="12">
        <v>1.2442129629629629E-2</v>
      </c>
      <c r="K117" s="5">
        <v>185</v>
      </c>
      <c r="L117" s="12">
        <v>1.207175925925926E-2</v>
      </c>
      <c r="M117" s="5">
        <v>186.5</v>
      </c>
      <c r="N117" s="13">
        <f>K117+M117</f>
        <v>371.5</v>
      </c>
    </row>
    <row r="118" spans="1:14" s="8" customFormat="1" x14ac:dyDescent="0.3">
      <c r="A118" s="8">
        <v>237</v>
      </c>
      <c r="B118" s="8" t="s">
        <v>189</v>
      </c>
      <c r="C118" s="8" t="s">
        <v>190</v>
      </c>
      <c r="D118" s="8" t="s">
        <v>6</v>
      </c>
      <c r="E118" s="5" t="s">
        <v>158</v>
      </c>
      <c r="F118" s="8" t="s">
        <v>140</v>
      </c>
      <c r="J118" s="12">
        <v>1.2499999999999999E-2</v>
      </c>
      <c r="K118" s="5">
        <v>183</v>
      </c>
      <c r="L118" s="12">
        <v>1.2268518518518519E-2</v>
      </c>
      <c r="M118" s="5">
        <v>184</v>
      </c>
      <c r="N118" s="13">
        <f>K118+M118</f>
        <v>367</v>
      </c>
    </row>
    <row r="119" spans="1:14" s="8" customFormat="1" x14ac:dyDescent="0.3">
      <c r="A119" s="8">
        <v>185</v>
      </c>
      <c r="B119" s="8" t="s">
        <v>180</v>
      </c>
      <c r="C119" s="8" t="s">
        <v>149</v>
      </c>
      <c r="D119" s="8" t="s">
        <v>6</v>
      </c>
      <c r="E119" s="5" t="s">
        <v>62</v>
      </c>
      <c r="F119" s="8" t="s">
        <v>311</v>
      </c>
      <c r="J119" s="12">
        <v>1.247685185185185E-2</v>
      </c>
      <c r="K119" s="5">
        <v>184</v>
      </c>
      <c r="L119" s="12">
        <v>1.2430555555555554E-2</v>
      </c>
      <c r="M119" s="5">
        <v>182.5</v>
      </c>
      <c r="N119" s="13">
        <f>K119+M119</f>
        <v>366.5</v>
      </c>
    </row>
    <row r="120" spans="1:14" s="8" customFormat="1" x14ac:dyDescent="0.3">
      <c r="A120" s="8">
        <v>174</v>
      </c>
      <c r="B120" s="8" t="s">
        <v>191</v>
      </c>
      <c r="C120" s="8" t="s">
        <v>180</v>
      </c>
      <c r="D120" s="8" t="s">
        <v>6</v>
      </c>
      <c r="E120" s="5" t="s">
        <v>192</v>
      </c>
      <c r="F120" s="8" t="s">
        <v>140</v>
      </c>
      <c r="J120" s="12">
        <v>1.1666666666666667E-2</v>
      </c>
      <c r="K120" s="5">
        <v>194</v>
      </c>
      <c r="L120" s="12">
        <v>1.3020833333333334E-2</v>
      </c>
      <c r="M120" s="5">
        <v>171</v>
      </c>
      <c r="N120" s="13">
        <f>K120+M120</f>
        <v>365</v>
      </c>
    </row>
    <row r="121" spans="1:14" s="8" customFormat="1" x14ac:dyDescent="0.3">
      <c r="A121" s="8">
        <v>280</v>
      </c>
      <c r="B121" s="8" t="s">
        <v>442</v>
      </c>
      <c r="C121" s="8" t="s">
        <v>124</v>
      </c>
      <c r="D121" s="8" t="s">
        <v>6</v>
      </c>
      <c r="E121" s="5" t="s">
        <v>12</v>
      </c>
      <c r="F121" s="8" t="s">
        <v>57</v>
      </c>
      <c r="J121" s="12">
        <v>1.255787037037037E-2</v>
      </c>
      <c r="K121" s="5">
        <v>180</v>
      </c>
      <c r="L121" s="21">
        <v>0.74930555555555556</v>
      </c>
      <c r="M121" s="5">
        <v>181</v>
      </c>
      <c r="N121" s="13">
        <f>K121+M121</f>
        <v>361</v>
      </c>
    </row>
    <row r="122" spans="1:14" s="8" customFormat="1" x14ac:dyDescent="0.3">
      <c r="A122" s="8">
        <v>119</v>
      </c>
      <c r="B122" s="8" t="s">
        <v>364</v>
      </c>
      <c r="C122" s="8" t="s">
        <v>406</v>
      </c>
      <c r="D122" s="8" t="s">
        <v>6</v>
      </c>
      <c r="E122" s="5" t="s">
        <v>266</v>
      </c>
      <c r="F122" s="8" t="s">
        <v>407</v>
      </c>
      <c r="J122" s="12">
        <v>1.2905092592592591E-2</v>
      </c>
      <c r="K122" s="5">
        <v>176</v>
      </c>
      <c r="L122" s="12">
        <v>1.2615740740740742E-2</v>
      </c>
      <c r="M122" s="5">
        <v>179.5</v>
      </c>
      <c r="N122" s="13">
        <f>K122+M122</f>
        <v>355.5</v>
      </c>
    </row>
    <row r="123" spans="1:14" s="8" customFormat="1" x14ac:dyDescent="0.3">
      <c r="A123" s="8">
        <v>74</v>
      </c>
      <c r="B123" s="8" t="s">
        <v>229</v>
      </c>
      <c r="C123" s="8" t="s">
        <v>146</v>
      </c>
      <c r="D123" s="8" t="s">
        <v>6</v>
      </c>
      <c r="E123" s="5" t="s">
        <v>41</v>
      </c>
      <c r="F123" s="8" t="s">
        <v>103</v>
      </c>
      <c r="J123" s="12">
        <v>1.2766203703703703E-2</v>
      </c>
      <c r="K123" s="5">
        <v>178</v>
      </c>
      <c r="L123" s="12">
        <v>1.2800925925925926E-2</v>
      </c>
      <c r="M123" s="5">
        <v>177</v>
      </c>
      <c r="N123" s="13">
        <f>K123+M123</f>
        <v>355</v>
      </c>
    </row>
    <row r="124" spans="1:14" s="8" customFormat="1" x14ac:dyDescent="0.3">
      <c r="A124" s="8">
        <v>94</v>
      </c>
      <c r="B124" s="8" t="s">
        <v>110</v>
      </c>
      <c r="C124" s="8" t="s">
        <v>111</v>
      </c>
      <c r="D124" s="8" t="s">
        <v>6</v>
      </c>
      <c r="E124" s="5" t="s">
        <v>112</v>
      </c>
      <c r="F124" s="8" t="s">
        <v>113</v>
      </c>
      <c r="J124" s="12">
        <v>1.2673611111111109E-2</v>
      </c>
      <c r="K124" s="5">
        <v>179</v>
      </c>
      <c r="L124" s="12">
        <v>1.2893518518518519E-2</v>
      </c>
      <c r="M124" s="5">
        <v>175</v>
      </c>
      <c r="N124" s="13">
        <f>K124+M124</f>
        <v>354</v>
      </c>
    </row>
    <row r="125" spans="1:14" s="8" customFormat="1" x14ac:dyDescent="0.3">
      <c r="A125" s="8">
        <v>20</v>
      </c>
      <c r="B125" s="8" t="s">
        <v>221</v>
      </c>
      <c r="C125" s="8" t="s">
        <v>66</v>
      </c>
      <c r="D125" s="8" t="s">
        <v>6</v>
      </c>
      <c r="E125" s="5" t="s">
        <v>7</v>
      </c>
      <c r="F125" s="8" t="s">
        <v>77</v>
      </c>
      <c r="J125" s="12">
        <v>1.2905092592592591E-2</v>
      </c>
      <c r="K125" s="5">
        <v>177</v>
      </c>
      <c r="L125" s="12">
        <v>1.2997685185185183E-2</v>
      </c>
      <c r="M125" s="5">
        <v>172</v>
      </c>
      <c r="N125" s="13">
        <f>K125+M125</f>
        <v>349</v>
      </c>
    </row>
    <row r="126" spans="1:14" s="8" customFormat="1" x14ac:dyDescent="0.3">
      <c r="A126" s="8">
        <v>180</v>
      </c>
      <c r="B126" s="8" t="s">
        <v>355</v>
      </c>
      <c r="C126" s="8" t="s">
        <v>356</v>
      </c>
      <c r="D126" s="8" t="s">
        <v>6</v>
      </c>
      <c r="E126" s="5" t="s">
        <v>12</v>
      </c>
      <c r="F126" s="8" t="s">
        <v>50</v>
      </c>
      <c r="J126" s="12">
        <v>1.3182870370370371E-2</v>
      </c>
      <c r="K126" s="5">
        <v>169</v>
      </c>
      <c r="L126" s="12">
        <v>1.2789351851851852E-2</v>
      </c>
      <c r="M126" s="5">
        <v>178</v>
      </c>
      <c r="N126" s="13">
        <f>K126+M126</f>
        <v>347</v>
      </c>
    </row>
    <row r="127" spans="1:14" s="8" customFormat="1" x14ac:dyDescent="0.3">
      <c r="A127" s="8">
        <v>290</v>
      </c>
      <c r="B127" s="8" t="s">
        <v>178</v>
      </c>
      <c r="C127" s="8" t="s">
        <v>179</v>
      </c>
      <c r="D127" s="8" t="s">
        <v>6</v>
      </c>
      <c r="E127" s="5" t="s">
        <v>112</v>
      </c>
      <c r="F127" s="8" t="s">
        <v>150</v>
      </c>
      <c r="J127" s="12">
        <v>1.3090277777777779E-2</v>
      </c>
      <c r="K127" s="5">
        <v>173</v>
      </c>
      <c r="L127" s="12">
        <v>1.2916666666666667E-2</v>
      </c>
      <c r="M127" s="5">
        <v>174</v>
      </c>
      <c r="N127" s="13">
        <f>K127+M127</f>
        <v>347</v>
      </c>
    </row>
    <row r="128" spans="1:14" s="8" customFormat="1" x14ac:dyDescent="0.3">
      <c r="A128" s="8">
        <v>67</v>
      </c>
      <c r="B128" s="8" t="s">
        <v>403</v>
      </c>
      <c r="C128" s="8" t="s">
        <v>404</v>
      </c>
      <c r="D128" s="8" t="s">
        <v>6</v>
      </c>
      <c r="E128" s="5" t="s">
        <v>139</v>
      </c>
      <c r="F128" s="8" t="s">
        <v>188</v>
      </c>
      <c r="J128" s="12">
        <v>1.3171296296296294E-2</v>
      </c>
      <c r="K128" s="5">
        <v>170.5</v>
      </c>
      <c r="L128" s="12">
        <v>1.2812499999999999E-2</v>
      </c>
      <c r="M128" s="5">
        <v>176</v>
      </c>
      <c r="N128" s="13">
        <f>K128+M128</f>
        <v>346.5</v>
      </c>
    </row>
    <row r="129" spans="1:14" s="8" customFormat="1" x14ac:dyDescent="0.3">
      <c r="A129" s="8">
        <v>109</v>
      </c>
      <c r="B129" s="8" t="s">
        <v>171</v>
      </c>
      <c r="C129" s="8" t="s">
        <v>172</v>
      </c>
      <c r="D129" s="8" t="s">
        <v>6</v>
      </c>
      <c r="E129" s="5" t="s">
        <v>37</v>
      </c>
      <c r="F129" s="8" t="s">
        <v>173</v>
      </c>
      <c r="J129" s="12">
        <v>1.3148148148148147E-2</v>
      </c>
      <c r="K129" s="5">
        <v>172</v>
      </c>
      <c r="L129" s="12">
        <v>1.2974537037037036E-2</v>
      </c>
      <c r="M129" s="5">
        <v>173</v>
      </c>
      <c r="N129" s="13">
        <f>K129+M129</f>
        <v>345</v>
      </c>
    </row>
    <row r="130" spans="1:14" s="8" customFormat="1" x14ac:dyDescent="0.3">
      <c r="A130" s="8">
        <v>311</v>
      </c>
      <c r="B130" s="8" t="s">
        <v>470</v>
      </c>
      <c r="C130" s="8" t="s">
        <v>242</v>
      </c>
      <c r="D130" s="8" t="s">
        <v>6</v>
      </c>
      <c r="E130" s="5">
        <v>29</v>
      </c>
      <c r="F130" s="8" t="s">
        <v>395</v>
      </c>
      <c r="J130" s="12">
        <v>1.3356481481481483E-2</v>
      </c>
      <c r="K130" s="5">
        <v>164</v>
      </c>
      <c r="L130" s="12">
        <v>1.2615740740740742E-2</v>
      </c>
      <c r="M130" s="5">
        <v>179.5</v>
      </c>
      <c r="N130" s="13">
        <f>K130+M130</f>
        <v>343.5</v>
      </c>
    </row>
    <row r="131" spans="1:14" s="8" customFormat="1" x14ac:dyDescent="0.3">
      <c r="A131" s="8">
        <v>113</v>
      </c>
      <c r="B131" s="8" t="s">
        <v>152</v>
      </c>
      <c r="C131" s="8" t="s">
        <v>186</v>
      </c>
      <c r="D131" s="8" t="s">
        <v>6</v>
      </c>
      <c r="E131" s="5" t="s">
        <v>22</v>
      </c>
      <c r="F131" s="8" t="s">
        <v>140</v>
      </c>
      <c r="J131" s="12">
        <v>1.3078703703703703E-2</v>
      </c>
      <c r="K131" s="5">
        <v>174</v>
      </c>
      <c r="L131" s="12">
        <v>1.3125E-2</v>
      </c>
      <c r="M131" s="5">
        <v>166.5</v>
      </c>
      <c r="N131" s="13">
        <f>K131+M131</f>
        <v>340.5</v>
      </c>
    </row>
    <row r="132" spans="1:14" s="8" customFormat="1" x14ac:dyDescent="0.3">
      <c r="A132" s="8">
        <v>277</v>
      </c>
      <c r="B132" s="8" t="s">
        <v>380</v>
      </c>
      <c r="C132" s="8" t="s">
        <v>381</v>
      </c>
      <c r="D132" s="8" t="s">
        <v>6</v>
      </c>
      <c r="E132" s="5" t="s">
        <v>25</v>
      </c>
      <c r="F132" s="8" t="s">
        <v>317</v>
      </c>
      <c r="J132" s="12">
        <v>1.3217592592592593E-2</v>
      </c>
      <c r="K132" s="5">
        <v>168</v>
      </c>
      <c r="L132" s="12">
        <v>1.3032407407407407E-2</v>
      </c>
      <c r="M132" s="5">
        <v>170</v>
      </c>
      <c r="N132" s="13">
        <f>K132+M132</f>
        <v>338</v>
      </c>
    </row>
    <row r="133" spans="1:14" s="8" customFormat="1" x14ac:dyDescent="0.3">
      <c r="A133" s="8">
        <v>101</v>
      </c>
      <c r="B133" s="8" t="s">
        <v>416</v>
      </c>
      <c r="C133" s="8" t="s">
        <v>108</v>
      </c>
      <c r="D133" s="8" t="s">
        <v>6</v>
      </c>
      <c r="E133" s="5" t="s">
        <v>194</v>
      </c>
      <c r="F133" s="8" t="s">
        <v>98</v>
      </c>
      <c r="J133" s="12">
        <v>1.3252314814814814E-2</v>
      </c>
      <c r="K133" s="5">
        <v>167</v>
      </c>
      <c r="L133" s="12">
        <v>1.3043981481481483E-2</v>
      </c>
      <c r="M133" s="5">
        <v>168.5</v>
      </c>
      <c r="N133" s="13">
        <f>K133+M133</f>
        <v>335.5</v>
      </c>
    </row>
    <row r="134" spans="1:14" s="8" customFormat="1" x14ac:dyDescent="0.3">
      <c r="A134" s="8">
        <v>66</v>
      </c>
      <c r="B134" s="8" t="s">
        <v>367</v>
      </c>
      <c r="C134" s="8" t="s">
        <v>108</v>
      </c>
      <c r="D134" s="8" t="s">
        <v>6</v>
      </c>
      <c r="E134" s="5" t="s">
        <v>25</v>
      </c>
      <c r="F134" s="8" t="s">
        <v>368</v>
      </c>
      <c r="J134" s="12">
        <v>1.3171296296296294E-2</v>
      </c>
      <c r="K134" s="5">
        <v>170.5</v>
      </c>
      <c r="L134" s="12">
        <v>1.3252314814814814E-2</v>
      </c>
      <c r="M134" s="5">
        <v>164</v>
      </c>
      <c r="N134" s="13">
        <f>K134+M134</f>
        <v>334.5</v>
      </c>
    </row>
    <row r="135" spans="1:14" s="8" customFormat="1" x14ac:dyDescent="0.3">
      <c r="A135" s="8">
        <v>85</v>
      </c>
      <c r="B135" s="8" t="s">
        <v>257</v>
      </c>
      <c r="C135" s="8" t="s">
        <v>258</v>
      </c>
      <c r="D135" s="8" t="s">
        <v>6</v>
      </c>
      <c r="E135" s="5" t="s">
        <v>53</v>
      </c>
      <c r="F135" s="8" t="s">
        <v>259</v>
      </c>
      <c r="J135" s="12">
        <v>1.3321759259259261E-2</v>
      </c>
      <c r="K135" s="5">
        <v>165</v>
      </c>
      <c r="L135" s="12">
        <v>1.3043981481481483E-2</v>
      </c>
      <c r="M135" s="5">
        <v>168.5</v>
      </c>
      <c r="N135" s="13">
        <f>K135+M135</f>
        <v>333.5</v>
      </c>
    </row>
    <row r="136" spans="1:14" s="8" customFormat="1" x14ac:dyDescent="0.3">
      <c r="A136" s="8">
        <v>59</v>
      </c>
      <c r="B136" s="8" t="s">
        <v>114</v>
      </c>
      <c r="C136" s="8" t="s">
        <v>15</v>
      </c>
      <c r="D136" s="8" t="s">
        <v>6</v>
      </c>
      <c r="E136" s="5" t="s">
        <v>64</v>
      </c>
      <c r="F136" s="8" t="s">
        <v>247</v>
      </c>
      <c r="J136" s="12">
        <v>1.3472222222222221E-2</v>
      </c>
      <c r="K136" s="5">
        <v>161</v>
      </c>
      <c r="L136" s="12">
        <v>1.3182870370370371E-2</v>
      </c>
      <c r="M136" s="5">
        <v>165</v>
      </c>
      <c r="N136" s="13">
        <f>K136+M136</f>
        <v>326</v>
      </c>
    </row>
    <row r="137" spans="1:14" s="8" customFormat="1" x14ac:dyDescent="0.3">
      <c r="A137" s="8">
        <v>151</v>
      </c>
      <c r="B137" s="8" t="s">
        <v>494</v>
      </c>
      <c r="C137" s="8" t="s">
        <v>82</v>
      </c>
      <c r="D137" s="8" t="s">
        <v>6</v>
      </c>
      <c r="E137" s="5" t="s">
        <v>37</v>
      </c>
      <c r="F137" s="8" t="s">
        <v>8</v>
      </c>
      <c r="J137" s="12">
        <v>1.3368055555555557E-2</v>
      </c>
      <c r="K137" s="5">
        <v>163</v>
      </c>
      <c r="L137" s="12">
        <v>1.3321759259259261E-2</v>
      </c>
      <c r="M137" s="5">
        <v>163</v>
      </c>
      <c r="N137" s="13">
        <f>K137+M137</f>
        <v>326</v>
      </c>
    </row>
    <row r="138" spans="1:14" s="8" customFormat="1" x14ac:dyDescent="0.3">
      <c r="A138" s="8">
        <v>37</v>
      </c>
      <c r="B138" s="8" t="s">
        <v>417</v>
      </c>
      <c r="C138" s="8" t="s">
        <v>418</v>
      </c>
      <c r="D138" s="8" t="s">
        <v>6</v>
      </c>
      <c r="E138" s="5" t="s">
        <v>64</v>
      </c>
      <c r="F138" s="8" t="s">
        <v>57</v>
      </c>
      <c r="J138" s="12">
        <v>1.3657407407407408E-2</v>
      </c>
      <c r="K138" s="5">
        <v>158</v>
      </c>
      <c r="L138" s="12">
        <v>1.3125E-2</v>
      </c>
      <c r="M138" s="5">
        <v>166.5</v>
      </c>
      <c r="N138" s="13">
        <f>K138+M138</f>
        <v>324.5</v>
      </c>
    </row>
    <row r="139" spans="1:14" s="8" customFormat="1" x14ac:dyDescent="0.3">
      <c r="A139" s="8">
        <v>295</v>
      </c>
      <c r="B139" s="8" t="s">
        <v>248</v>
      </c>
      <c r="C139" s="8" t="s">
        <v>40</v>
      </c>
      <c r="D139" s="8" t="s">
        <v>6</v>
      </c>
      <c r="E139" s="5" t="s">
        <v>184</v>
      </c>
      <c r="F139" s="8" t="s">
        <v>140</v>
      </c>
      <c r="J139" s="12">
        <v>1.3495370370370371E-2</v>
      </c>
      <c r="K139" s="5">
        <v>160</v>
      </c>
      <c r="L139" s="12">
        <v>1.3460648148148147E-2</v>
      </c>
      <c r="M139" s="5">
        <v>161</v>
      </c>
      <c r="N139" s="13">
        <f>K139+M139</f>
        <v>321</v>
      </c>
    </row>
    <row r="140" spans="1:14" s="8" customFormat="1" x14ac:dyDescent="0.3">
      <c r="A140" s="8">
        <v>177</v>
      </c>
      <c r="B140" s="8" t="s">
        <v>431</v>
      </c>
      <c r="C140" s="8" t="s">
        <v>5</v>
      </c>
      <c r="D140" s="8" t="s">
        <v>6</v>
      </c>
      <c r="E140" s="5" t="s">
        <v>95</v>
      </c>
      <c r="F140" s="8" t="s">
        <v>42</v>
      </c>
      <c r="J140" s="12">
        <v>1.3726851851851851E-2</v>
      </c>
      <c r="K140" s="5">
        <v>155</v>
      </c>
      <c r="L140" s="12">
        <v>1.3414351851851851E-2</v>
      </c>
      <c r="M140" s="5">
        <v>162</v>
      </c>
      <c r="N140" s="13">
        <f>K140+M140</f>
        <v>317</v>
      </c>
    </row>
    <row r="141" spans="1:14" s="8" customFormat="1" x14ac:dyDescent="0.3">
      <c r="A141" s="8">
        <v>155</v>
      </c>
      <c r="B141" s="8" t="s">
        <v>217</v>
      </c>
      <c r="C141" s="8" t="s">
        <v>218</v>
      </c>
      <c r="D141" s="8" t="s">
        <v>6</v>
      </c>
      <c r="E141" s="5" t="s">
        <v>7</v>
      </c>
      <c r="F141" s="8" t="s">
        <v>140</v>
      </c>
      <c r="J141" s="12">
        <v>1.3888888888888888E-2</v>
      </c>
      <c r="K141" s="5">
        <v>152.5</v>
      </c>
      <c r="L141" s="12">
        <v>1.3738425925925926E-2</v>
      </c>
      <c r="M141" s="5">
        <v>158</v>
      </c>
      <c r="N141" s="13">
        <f>K141+M141</f>
        <v>310.5</v>
      </c>
    </row>
    <row r="142" spans="1:14" s="8" customFormat="1" x14ac:dyDescent="0.3">
      <c r="A142" s="8">
        <v>99</v>
      </c>
      <c r="B142" s="8" t="s">
        <v>81</v>
      </c>
      <c r="C142" s="8" t="s">
        <v>82</v>
      </c>
      <c r="D142" s="8" t="s">
        <v>6</v>
      </c>
      <c r="E142" s="5" t="s">
        <v>83</v>
      </c>
      <c r="F142" s="8" t="s">
        <v>84</v>
      </c>
      <c r="J142" s="12">
        <v>1.4155092592592592E-2</v>
      </c>
      <c r="K142" s="5">
        <v>149</v>
      </c>
      <c r="L142" s="12">
        <v>1.3657407407407408E-2</v>
      </c>
      <c r="M142" s="5">
        <v>160</v>
      </c>
      <c r="N142" s="13">
        <f>K142+M142</f>
        <v>309</v>
      </c>
    </row>
    <row r="143" spans="1:14" s="8" customFormat="1" x14ac:dyDescent="0.3">
      <c r="A143" s="8">
        <v>223</v>
      </c>
      <c r="B143" s="8" t="s">
        <v>118</v>
      </c>
      <c r="C143" s="8" t="s">
        <v>82</v>
      </c>
      <c r="D143" s="8" t="s">
        <v>6</v>
      </c>
      <c r="E143" s="5" t="s">
        <v>7</v>
      </c>
      <c r="F143" s="8" t="s">
        <v>119</v>
      </c>
      <c r="J143" s="12">
        <v>1.4004629629629631E-2</v>
      </c>
      <c r="K143" s="5">
        <v>150</v>
      </c>
      <c r="L143" s="12">
        <v>1.3703703703703704E-2</v>
      </c>
      <c r="M143" s="5">
        <v>159</v>
      </c>
      <c r="N143" s="13">
        <f>K143+M143</f>
        <v>309</v>
      </c>
    </row>
    <row r="144" spans="1:14" s="8" customFormat="1" x14ac:dyDescent="0.3">
      <c r="A144" s="8">
        <v>265</v>
      </c>
      <c r="B144" s="8" t="s">
        <v>85</v>
      </c>
      <c r="C144" s="8" t="s">
        <v>340</v>
      </c>
      <c r="D144" s="8" t="s">
        <v>6</v>
      </c>
      <c r="E144" s="5" t="s">
        <v>240</v>
      </c>
      <c r="F144" s="8" t="s">
        <v>432</v>
      </c>
      <c r="J144" s="12">
        <v>1.3935185185185184E-2</v>
      </c>
      <c r="K144" s="5">
        <v>151</v>
      </c>
      <c r="L144" s="12">
        <v>1.3842592592592594E-2</v>
      </c>
      <c r="M144" s="5">
        <v>156</v>
      </c>
      <c r="N144" s="13">
        <f>K144+M144</f>
        <v>307</v>
      </c>
    </row>
    <row r="145" spans="1:14" s="8" customFormat="1" x14ac:dyDescent="0.3">
      <c r="A145" s="8">
        <v>49</v>
      </c>
      <c r="B145" s="8" t="s">
        <v>391</v>
      </c>
      <c r="C145" s="8" t="s">
        <v>146</v>
      </c>
      <c r="D145" s="8" t="s">
        <v>6</v>
      </c>
      <c r="E145" s="5" t="s">
        <v>64</v>
      </c>
      <c r="F145" s="8" t="s">
        <v>98</v>
      </c>
      <c r="J145" s="12">
        <v>1.4201388888888888E-2</v>
      </c>
      <c r="K145" s="5">
        <v>148</v>
      </c>
      <c r="L145" s="12">
        <v>1.4097222222222221E-2</v>
      </c>
      <c r="M145" s="5">
        <v>152</v>
      </c>
      <c r="N145" s="13">
        <f>K145+M145</f>
        <v>300</v>
      </c>
    </row>
    <row r="146" spans="1:14" s="8" customFormat="1" x14ac:dyDescent="0.3">
      <c r="A146" s="8">
        <v>47</v>
      </c>
      <c r="B146" s="8" t="s">
        <v>213</v>
      </c>
      <c r="C146" s="8" t="s">
        <v>214</v>
      </c>
      <c r="D146" s="8" t="s">
        <v>6</v>
      </c>
      <c r="E146" s="5" t="s">
        <v>176</v>
      </c>
      <c r="F146" s="8" t="s">
        <v>215</v>
      </c>
      <c r="J146" s="12">
        <v>1.4374999999999999E-2</v>
      </c>
      <c r="K146" s="5">
        <v>144</v>
      </c>
      <c r="L146" s="12">
        <v>1.3865740740740739E-2</v>
      </c>
      <c r="M146" s="5">
        <v>155</v>
      </c>
      <c r="N146" s="13">
        <f>K146+M146</f>
        <v>299</v>
      </c>
    </row>
    <row r="147" spans="1:14" s="8" customFormat="1" x14ac:dyDescent="0.3">
      <c r="A147" s="8">
        <v>65</v>
      </c>
      <c r="B147" s="8" t="s">
        <v>385</v>
      </c>
      <c r="C147" s="8" t="s">
        <v>386</v>
      </c>
      <c r="D147" s="8" t="s">
        <v>6</v>
      </c>
      <c r="E147" s="5" t="s">
        <v>33</v>
      </c>
      <c r="F147" s="8" t="s">
        <v>98</v>
      </c>
      <c r="J147" s="12">
        <v>1.3043981481481483E-2</v>
      </c>
      <c r="K147" s="5">
        <v>175</v>
      </c>
      <c r="L147" s="12">
        <v>1.5324074074074073E-2</v>
      </c>
      <c r="M147" s="5">
        <v>123.5</v>
      </c>
      <c r="N147" s="13">
        <f>K147+M147</f>
        <v>298.5</v>
      </c>
    </row>
    <row r="148" spans="1:14" s="8" customFormat="1" x14ac:dyDescent="0.3">
      <c r="A148" s="8">
        <v>61</v>
      </c>
      <c r="B148" s="8" t="s">
        <v>435</v>
      </c>
      <c r="C148" s="8" t="s">
        <v>59</v>
      </c>
      <c r="D148" s="8" t="s">
        <v>6</v>
      </c>
      <c r="E148" s="5" t="s">
        <v>37</v>
      </c>
      <c r="F148" s="8" t="s">
        <v>57</v>
      </c>
      <c r="J148" s="12">
        <v>1.4224537037037037E-2</v>
      </c>
      <c r="K148" s="5">
        <v>147</v>
      </c>
      <c r="L148" s="12">
        <v>1.4270833333333335E-2</v>
      </c>
      <c r="M148" s="5">
        <v>150</v>
      </c>
      <c r="N148" s="13">
        <f>K148+M148</f>
        <v>297</v>
      </c>
    </row>
    <row r="149" spans="1:14" s="8" customFormat="1" x14ac:dyDescent="0.3">
      <c r="A149" s="8">
        <v>196</v>
      </c>
      <c r="B149" s="8" t="s">
        <v>510</v>
      </c>
      <c r="C149" s="8" t="s">
        <v>511</v>
      </c>
      <c r="D149" s="8" t="s">
        <v>6</v>
      </c>
      <c r="E149" s="5" t="s">
        <v>345</v>
      </c>
      <c r="F149" s="8" t="s">
        <v>370</v>
      </c>
      <c r="J149" s="12">
        <v>1.4247685185185184E-2</v>
      </c>
      <c r="K149" s="5">
        <v>146</v>
      </c>
      <c r="L149" s="12">
        <v>1.4108796296296295E-2</v>
      </c>
      <c r="M149" s="5">
        <v>151</v>
      </c>
      <c r="N149" s="13">
        <f>K149+M149</f>
        <v>297</v>
      </c>
    </row>
    <row r="150" spans="1:14" s="8" customFormat="1" x14ac:dyDescent="0.3">
      <c r="A150" s="8">
        <v>220</v>
      </c>
      <c r="B150" s="8" t="s">
        <v>174</v>
      </c>
      <c r="C150" s="8" t="s">
        <v>175</v>
      </c>
      <c r="D150" s="8" t="s">
        <v>6</v>
      </c>
      <c r="E150" s="5" t="s">
        <v>176</v>
      </c>
      <c r="F150" s="8" t="s">
        <v>177</v>
      </c>
      <c r="J150" s="12">
        <v>1.4583333333333332E-2</v>
      </c>
      <c r="K150" s="5">
        <v>140.5</v>
      </c>
      <c r="L150" s="12">
        <v>1.4409722222222221E-2</v>
      </c>
      <c r="M150" s="5">
        <v>147</v>
      </c>
      <c r="N150" s="13">
        <f>K150+M150</f>
        <v>287.5</v>
      </c>
    </row>
    <row r="151" spans="1:14" s="8" customFormat="1" x14ac:dyDescent="0.3">
      <c r="A151" s="8">
        <v>115</v>
      </c>
      <c r="B151" s="8" t="s">
        <v>351</v>
      </c>
      <c r="C151" s="8" t="s">
        <v>352</v>
      </c>
      <c r="D151" s="8" t="s">
        <v>6</v>
      </c>
      <c r="E151" s="5">
        <v>58</v>
      </c>
      <c r="F151" s="8" t="s">
        <v>57</v>
      </c>
      <c r="J151" s="12">
        <v>1.4687499999999999E-2</v>
      </c>
      <c r="K151" s="5">
        <v>139</v>
      </c>
      <c r="L151" s="12">
        <v>1.4374999999999999E-2</v>
      </c>
      <c r="M151" s="5">
        <v>148</v>
      </c>
      <c r="N151" s="13">
        <f>K151+M151</f>
        <v>287</v>
      </c>
    </row>
    <row r="152" spans="1:14" s="8" customFormat="1" x14ac:dyDescent="0.3">
      <c r="A152" s="8">
        <v>247</v>
      </c>
      <c r="B152" s="8" t="s">
        <v>342</v>
      </c>
      <c r="C152" s="8" t="s">
        <v>343</v>
      </c>
      <c r="D152" s="8" t="s">
        <v>6</v>
      </c>
      <c r="E152" s="5" t="s">
        <v>266</v>
      </c>
      <c r="F152" s="8" t="s">
        <v>344</v>
      </c>
      <c r="J152" s="12">
        <v>1.4722222222222222E-2</v>
      </c>
      <c r="K152" s="5">
        <v>137</v>
      </c>
      <c r="L152" s="12">
        <v>1.4328703703703703E-2</v>
      </c>
      <c r="M152" s="5">
        <v>149</v>
      </c>
      <c r="N152" s="13">
        <f>K152+M152</f>
        <v>286</v>
      </c>
    </row>
    <row r="153" spans="1:14" s="8" customFormat="1" x14ac:dyDescent="0.3">
      <c r="A153" s="8">
        <v>291</v>
      </c>
      <c r="B153" s="8" t="s">
        <v>102</v>
      </c>
      <c r="C153" s="8" t="s">
        <v>32</v>
      </c>
      <c r="D153" s="8" t="s">
        <v>6</v>
      </c>
      <c r="E153" s="5" t="s">
        <v>16</v>
      </c>
      <c r="F153" s="8" t="s">
        <v>50</v>
      </c>
      <c r="J153" s="12">
        <v>1.4699074074074074E-2</v>
      </c>
      <c r="K153" s="5">
        <v>138</v>
      </c>
      <c r="L153" s="12">
        <v>1.4432870370370372E-2</v>
      </c>
      <c r="M153" s="5">
        <v>146</v>
      </c>
      <c r="N153" s="13">
        <f>K153+M153</f>
        <v>284</v>
      </c>
    </row>
    <row r="154" spans="1:14" s="8" customFormat="1" x14ac:dyDescent="0.3">
      <c r="A154" s="8">
        <v>8</v>
      </c>
      <c r="B154" s="8" t="s">
        <v>261</v>
      </c>
      <c r="C154" s="8" t="s">
        <v>262</v>
      </c>
      <c r="D154" s="8" t="s">
        <v>6</v>
      </c>
      <c r="E154" s="5" t="s">
        <v>25</v>
      </c>
      <c r="F154" s="8" t="s">
        <v>140</v>
      </c>
      <c r="J154" s="12">
        <v>1.5011574074074075E-2</v>
      </c>
      <c r="K154" s="5">
        <v>129</v>
      </c>
      <c r="L154" s="12">
        <v>1.3923611111111111E-2</v>
      </c>
      <c r="M154" s="5">
        <v>154</v>
      </c>
      <c r="N154" s="13">
        <f>K154+M154</f>
        <v>283</v>
      </c>
    </row>
    <row r="155" spans="1:14" s="8" customFormat="1" x14ac:dyDescent="0.3">
      <c r="A155" s="8">
        <v>285</v>
      </c>
      <c r="B155" s="8" t="s">
        <v>241</v>
      </c>
      <c r="C155" s="8" t="s">
        <v>242</v>
      </c>
      <c r="D155" s="8" t="s">
        <v>6</v>
      </c>
      <c r="E155" s="5" t="s">
        <v>46</v>
      </c>
      <c r="F155" s="8" t="s">
        <v>140</v>
      </c>
      <c r="J155" s="12">
        <v>1.4768518518518519E-2</v>
      </c>
      <c r="K155" s="5">
        <v>135</v>
      </c>
      <c r="L155" s="12">
        <v>1.4456018518518519E-2</v>
      </c>
      <c r="M155" s="5">
        <v>145</v>
      </c>
      <c r="N155" s="13">
        <f>K155+M155</f>
        <v>280</v>
      </c>
    </row>
    <row r="156" spans="1:14" s="8" customFormat="1" x14ac:dyDescent="0.3">
      <c r="A156" s="8">
        <v>268</v>
      </c>
      <c r="B156" s="8" t="s">
        <v>456</v>
      </c>
      <c r="C156" s="8" t="s">
        <v>457</v>
      </c>
      <c r="D156" s="8" t="s">
        <v>6</v>
      </c>
      <c r="E156" s="5" t="s">
        <v>92</v>
      </c>
      <c r="F156" s="8" t="s">
        <v>60</v>
      </c>
      <c r="J156" s="12">
        <v>1.4953703703703705E-2</v>
      </c>
      <c r="K156" s="5">
        <v>132</v>
      </c>
      <c r="L156" s="12">
        <v>1.4490740740740742E-2</v>
      </c>
      <c r="M156" s="5">
        <v>144</v>
      </c>
      <c r="N156" s="13">
        <f>K156+M156</f>
        <v>276</v>
      </c>
    </row>
    <row r="157" spans="1:14" s="8" customFormat="1" x14ac:dyDescent="0.3">
      <c r="A157" s="8">
        <v>192</v>
      </c>
      <c r="B157" s="8" t="s">
        <v>39</v>
      </c>
      <c r="C157" s="8" t="s">
        <v>40</v>
      </c>
      <c r="D157" s="8" t="s">
        <v>6</v>
      </c>
      <c r="E157" s="5" t="s">
        <v>41</v>
      </c>
      <c r="F157" s="8" t="s">
        <v>42</v>
      </c>
      <c r="J157" s="12">
        <v>1.480324074074074E-2</v>
      </c>
      <c r="K157" s="5">
        <v>134</v>
      </c>
      <c r="L157" s="12">
        <v>1.4560185185185183E-2</v>
      </c>
      <c r="M157" s="5">
        <v>141</v>
      </c>
      <c r="N157" s="13">
        <f>K157+M157</f>
        <v>275</v>
      </c>
    </row>
    <row r="158" spans="1:14" s="8" customFormat="1" x14ac:dyDescent="0.3">
      <c r="A158" s="8">
        <v>272</v>
      </c>
      <c r="B158" s="8" t="s">
        <v>58</v>
      </c>
      <c r="C158" s="8" t="s">
        <v>59</v>
      </c>
      <c r="D158" s="8" t="s">
        <v>6</v>
      </c>
      <c r="E158" s="5" t="s">
        <v>37</v>
      </c>
      <c r="F158" s="8" t="s">
        <v>60</v>
      </c>
      <c r="J158" s="12">
        <v>1.4745370370370372E-2</v>
      </c>
      <c r="K158" s="5">
        <v>136</v>
      </c>
      <c r="L158" s="12">
        <v>1.4699074074074074E-2</v>
      </c>
      <c r="M158" s="5">
        <v>138</v>
      </c>
      <c r="N158" s="13">
        <f>K158+M158</f>
        <v>274</v>
      </c>
    </row>
    <row r="159" spans="1:14" s="8" customFormat="1" x14ac:dyDescent="0.3">
      <c r="A159" s="8">
        <v>168</v>
      </c>
      <c r="B159" s="8" t="s">
        <v>47</v>
      </c>
      <c r="C159" s="8" t="s">
        <v>48</v>
      </c>
      <c r="D159" s="8" t="s">
        <v>6</v>
      </c>
      <c r="E159" s="5" t="s">
        <v>49</v>
      </c>
      <c r="F159" s="8" t="s">
        <v>50</v>
      </c>
      <c r="J159" s="12">
        <v>1.4849537037037036E-2</v>
      </c>
      <c r="K159" s="5">
        <v>133</v>
      </c>
      <c r="L159" s="12">
        <v>1.4687499999999999E-2</v>
      </c>
      <c r="M159" s="5">
        <v>139</v>
      </c>
      <c r="N159" s="13">
        <f>K159+M159</f>
        <v>272</v>
      </c>
    </row>
    <row r="160" spans="1:14" s="8" customFormat="1" x14ac:dyDescent="0.3">
      <c r="A160" s="8">
        <v>183</v>
      </c>
      <c r="B160" s="8" t="s">
        <v>180</v>
      </c>
      <c r="C160" s="8" t="s">
        <v>66</v>
      </c>
      <c r="D160" s="8" t="s">
        <v>6</v>
      </c>
      <c r="E160" s="5" t="s">
        <v>41</v>
      </c>
      <c r="F160" s="8" t="s">
        <v>181</v>
      </c>
      <c r="J160" s="12">
        <v>1.4421296296296295E-2</v>
      </c>
      <c r="K160" s="5">
        <v>143</v>
      </c>
      <c r="L160" s="12">
        <v>1.5289351851851851E-2</v>
      </c>
      <c r="M160" s="5">
        <v>125.5</v>
      </c>
      <c r="N160" s="13">
        <f>K160+M160</f>
        <v>268.5</v>
      </c>
    </row>
    <row r="161" spans="1:14" s="8" customFormat="1" x14ac:dyDescent="0.3">
      <c r="A161" s="8">
        <v>63</v>
      </c>
      <c r="B161" s="8" t="s">
        <v>429</v>
      </c>
      <c r="C161" s="8" t="s">
        <v>133</v>
      </c>
      <c r="D161" s="8" t="s">
        <v>6</v>
      </c>
      <c r="E161" s="5" t="s">
        <v>76</v>
      </c>
      <c r="F161" s="8" t="s">
        <v>42</v>
      </c>
      <c r="J161" s="12">
        <v>1.4976851851851852E-2</v>
      </c>
      <c r="K161" s="5">
        <v>131</v>
      </c>
      <c r="L161" s="12">
        <v>1.4745370370370372E-2</v>
      </c>
      <c r="M161" s="5">
        <v>137</v>
      </c>
      <c r="N161" s="13">
        <f>K161+M161</f>
        <v>268</v>
      </c>
    </row>
    <row r="162" spans="1:14" s="8" customFormat="1" x14ac:dyDescent="0.3">
      <c r="A162" s="8">
        <v>231</v>
      </c>
      <c r="B162" s="8" t="s">
        <v>235</v>
      </c>
      <c r="C162" s="8" t="s">
        <v>15</v>
      </c>
      <c r="D162" s="8" t="s">
        <v>6</v>
      </c>
      <c r="E162" s="5" t="s">
        <v>33</v>
      </c>
      <c r="F162" s="8" t="s">
        <v>140</v>
      </c>
      <c r="J162" s="12">
        <v>1.5057870370370369E-2</v>
      </c>
      <c r="K162" s="5">
        <v>127</v>
      </c>
      <c r="L162" s="12">
        <v>1.4618055555555556E-2</v>
      </c>
      <c r="M162" s="5">
        <v>140</v>
      </c>
      <c r="N162" s="13">
        <f>K162+M162</f>
        <v>267</v>
      </c>
    </row>
    <row r="163" spans="1:14" s="8" customFormat="1" x14ac:dyDescent="0.3">
      <c r="A163" s="8">
        <v>76</v>
      </c>
      <c r="B163" s="8" t="s">
        <v>159</v>
      </c>
      <c r="C163" s="8" t="s">
        <v>160</v>
      </c>
      <c r="D163" s="8" t="s">
        <v>6</v>
      </c>
      <c r="E163" s="5" t="s">
        <v>37</v>
      </c>
      <c r="F163" s="8" t="s">
        <v>98</v>
      </c>
      <c r="J163" s="12">
        <v>1.511574074074074E-2</v>
      </c>
      <c r="K163" s="5">
        <v>124</v>
      </c>
      <c r="L163" s="12">
        <v>1.4525462962962964E-2</v>
      </c>
      <c r="M163" s="5">
        <v>142</v>
      </c>
      <c r="N163" s="13">
        <f>K163+M163</f>
        <v>266</v>
      </c>
    </row>
    <row r="164" spans="1:14" s="8" customFormat="1" x14ac:dyDescent="0.3">
      <c r="A164" s="8">
        <v>287</v>
      </c>
      <c r="B164" s="8" t="s">
        <v>107</v>
      </c>
      <c r="C164" s="8" t="s">
        <v>108</v>
      </c>
      <c r="D164" s="8" t="s">
        <v>6</v>
      </c>
      <c r="E164" s="5" t="s">
        <v>109</v>
      </c>
      <c r="F164" s="8" t="s">
        <v>101</v>
      </c>
      <c r="J164" s="12">
        <v>1.5532407407407406E-2</v>
      </c>
      <c r="K164" s="5">
        <v>119</v>
      </c>
      <c r="L164" s="12">
        <v>1.4502314814814815E-2</v>
      </c>
      <c r="M164" s="5">
        <v>143</v>
      </c>
      <c r="N164" s="13">
        <f>K164+M164</f>
        <v>262</v>
      </c>
    </row>
    <row r="165" spans="1:14" s="8" customFormat="1" x14ac:dyDescent="0.3">
      <c r="A165" s="8">
        <v>93</v>
      </c>
      <c r="B165" s="8" t="s">
        <v>236</v>
      </c>
      <c r="C165" s="8" t="s">
        <v>214</v>
      </c>
      <c r="D165" s="8" t="s">
        <v>6</v>
      </c>
      <c r="E165" s="5" t="s">
        <v>33</v>
      </c>
      <c r="F165" s="8" t="s">
        <v>44</v>
      </c>
      <c r="J165" s="12">
        <v>1.5347222222222222E-2</v>
      </c>
      <c r="K165" s="5">
        <v>121</v>
      </c>
      <c r="L165" s="12">
        <v>1.4965277777777779E-2</v>
      </c>
      <c r="M165" s="5">
        <v>133.5</v>
      </c>
      <c r="N165" s="13">
        <f>K165+M165</f>
        <v>254.5</v>
      </c>
    </row>
    <row r="166" spans="1:14" s="8" customFormat="1" x14ac:dyDescent="0.3">
      <c r="A166" s="8">
        <v>293</v>
      </c>
      <c r="B166" s="8" t="s">
        <v>444</v>
      </c>
      <c r="C166" s="8" t="s">
        <v>111</v>
      </c>
      <c r="D166" s="8" t="s">
        <v>6</v>
      </c>
      <c r="E166" s="5" t="s">
        <v>16</v>
      </c>
      <c r="F166" s="8" t="s">
        <v>57</v>
      </c>
      <c r="J166" s="12">
        <v>1.5092592592592593E-2</v>
      </c>
      <c r="K166" s="5">
        <v>126</v>
      </c>
      <c r="L166" s="12">
        <v>1.5208333333333332E-2</v>
      </c>
      <c r="M166" s="5">
        <v>127</v>
      </c>
      <c r="N166" s="13">
        <f>K166+M166</f>
        <v>253</v>
      </c>
    </row>
    <row r="167" spans="1:14" s="8" customFormat="1" x14ac:dyDescent="0.3">
      <c r="A167" s="8">
        <v>134</v>
      </c>
      <c r="B167" s="8" t="s">
        <v>219</v>
      </c>
      <c r="C167" s="8" t="s">
        <v>220</v>
      </c>
      <c r="D167" s="8" t="s">
        <v>6</v>
      </c>
      <c r="E167" s="5" t="s">
        <v>95</v>
      </c>
      <c r="F167" s="8" t="s">
        <v>140</v>
      </c>
      <c r="J167" s="12">
        <v>1.5613425925925926E-2</v>
      </c>
      <c r="K167" s="5">
        <v>117</v>
      </c>
      <c r="L167" s="12">
        <v>1.4965277777777779E-2</v>
      </c>
      <c r="M167" s="5">
        <v>133.5</v>
      </c>
      <c r="N167" s="13">
        <f>K167+M167</f>
        <v>250.5</v>
      </c>
    </row>
    <row r="168" spans="1:14" s="8" customFormat="1" x14ac:dyDescent="0.3">
      <c r="A168" s="8">
        <v>34</v>
      </c>
      <c r="B168" s="8" t="s">
        <v>373</v>
      </c>
      <c r="C168" s="8" t="s">
        <v>374</v>
      </c>
      <c r="D168" s="8" t="s">
        <v>6</v>
      </c>
      <c r="E168" s="5" t="s">
        <v>89</v>
      </c>
      <c r="F168" s="8" t="s">
        <v>44</v>
      </c>
      <c r="J168" s="12">
        <v>1.5752314814814813E-2</v>
      </c>
      <c r="K168" s="5">
        <v>112</v>
      </c>
      <c r="L168" s="12">
        <v>1.4768518518518519E-2</v>
      </c>
      <c r="M168" s="5">
        <v>136</v>
      </c>
      <c r="N168" s="13">
        <f>K168+M168</f>
        <v>248</v>
      </c>
    </row>
    <row r="169" spans="1:14" s="8" customFormat="1" x14ac:dyDescent="0.3">
      <c r="A169" s="8">
        <v>25</v>
      </c>
      <c r="B169" s="8" t="s">
        <v>67</v>
      </c>
      <c r="C169" s="8" t="s">
        <v>68</v>
      </c>
      <c r="D169" s="8" t="s">
        <v>6</v>
      </c>
      <c r="E169" s="5" t="s">
        <v>64</v>
      </c>
      <c r="F169" s="8" t="s">
        <v>69</v>
      </c>
      <c r="J169" s="12">
        <v>1.5277777777777777E-2</v>
      </c>
      <c r="K169" s="5">
        <v>122</v>
      </c>
      <c r="L169" s="12">
        <v>1.5289351851851851E-2</v>
      </c>
      <c r="M169" s="5">
        <v>125.5</v>
      </c>
      <c r="N169" s="13">
        <f>K169+M169</f>
        <v>247.5</v>
      </c>
    </row>
    <row r="170" spans="1:14" s="8" customFormat="1" x14ac:dyDescent="0.3">
      <c r="A170" s="8">
        <v>312</v>
      </c>
      <c r="B170" s="8" t="s">
        <v>485</v>
      </c>
      <c r="C170" s="8" t="s">
        <v>484</v>
      </c>
      <c r="D170" s="8" t="s">
        <v>6</v>
      </c>
      <c r="E170" s="5">
        <v>42</v>
      </c>
      <c r="F170" s="8" t="s">
        <v>486</v>
      </c>
      <c r="J170" s="12">
        <v>1.5555555555555553E-2</v>
      </c>
      <c r="K170" s="5">
        <v>118</v>
      </c>
      <c r="L170" s="12">
        <v>1.5127314814814816E-2</v>
      </c>
      <c r="M170" s="5">
        <v>128</v>
      </c>
      <c r="N170" s="13">
        <f>K170+M170</f>
        <v>246</v>
      </c>
    </row>
    <row r="171" spans="1:14" s="8" customFormat="1" x14ac:dyDescent="0.3">
      <c r="A171" s="8">
        <v>171</v>
      </c>
      <c r="B171" s="8" t="s">
        <v>104</v>
      </c>
      <c r="C171" s="8" t="s">
        <v>105</v>
      </c>
      <c r="D171" s="8" t="s">
        <v>6</v>
      </c>
      <c r="E171" s="5" t="s">
        <v>106</v>
      </c>
      <c r="F171" s="8" t="s">
        <v>8</v>
      </c>
      <c r="J171" s="12">
        <v>1.5659722222222224E-2</v>
      </c>
      <c r="K171" s="5">
        <v>115</v>
      </c>
      <c r="L171" s="12">
        <v>1.5069444444444443E-2</v>
      </c>
      <c r="M171" s="5">
        <v>130</v>
      </c>
      <c r="N171" s="13">
        <f>K171+M171</f>
        <v>245</v>
      </c>
    </row>
    <row r="172" spans="1:14" s="8" customFormat="1" x14ac:dyDescent="0.3">
      <c r="A172" s="8">
        <v>17</v>
      </c>
      <c r="B172" s="8" t="s">
        <v>222</v>
      </c>
      <c r="C172" s="8" t="s">
        <v>223</v>
      </c>
      <c r="D172" s="8" t="s">
        <v>6</v>
      </c>
      <c r="E172" s="5" t="s">
        <v>168</v>
      </c>
      <c r="F172" s="8" t="s">
        <v>224</v>
      </c>
      <c r="J172" s="12">
        <v>1.5104166666666667E-2</v>
      </c>
      <c r="K172" s="5">
        <v>125</v>
      </c>
      <c r="L172" s="12">
        <v>1.5358796296296296E-2</v>
      </c>
      <c r="M172" s="5">
        <v>119.5</v>
      </c>
      <c r="N172" s="13">
        <f>K172+M172</f>
        <v>244.5</v>
      </c>
    </row>
    <row r="173" spans="1:14" s="8" customFormat="1" x14ac:dyDescent="0.3">
      <c r="A173" s="8">
        <v>239</v>
      </c>
      <c r="B173" s="8" t="s">
        <v>382</v>
      </c>
      <c r="C173" s="8" t="s">
        <v>111</v>
      </c>
      <c r="D173" s="8" t="s">
        <v>6</v>
      </c>
      <c r="E173" s="5" t="s">
        <v>96</v>
      </c>
      <c r="F173" s="8" t="s">
        <v>57</v>
      </c>
      <c r="J173" s="12">
        <v>1.5196759259259259E-2</v>
      </c>
      <c r="K173" s="5">
        <v>123</v>
      </c>
      <c r="L173" s="12">
        <v>1.5428240740740741E-2</v>
      </c>
      <c r="M173" s="5">
        <v>118</v>
      </c>
      <c r="N173" s="13">
        <f>K173+M173</f>
        <v>241</v>
      </c>
    </row>
    <row r="174" spans="1:14" s="8" customFormat="1" x14ac:dyDescent="0.3">
      <c r="A174" s="8">
        <v>286</v>
      </c>
      <c r="B174" s="8" t="s">
        <v>436</v>
      </c>
      <c r="C174" s="8" t="s">
        <v>167</v>
      </c>
      <c r="D174" s="8" t="s">
        <v>6</v>
      </c>
      <c r="E174" s="5" t="s">
        <v>96</v>
      </c>
      <c r="F174" s="8" t="s">
        <v>173</v>
      </c>
      <c r="J174" s="12">
        <v>1.5659722222222224E-2</v>
      </c>
      <c r="K174" s="5">
        <v>115</v>
      </c>
      <c r="L174" s="12">
        <v>1.5335648148148147E-2</v>
      </c>
      <c r="M174" s="5">
        <v>122</v>
      </c>
      <c r="N174" s="13">
        <f>K174+M174</f>
        <v>237</v>
      </c>
    </row>
    <row r="175" spans="1:14" s="8" customFormat="1" x14ac:dyDescent="0.3">
      <c r="A175" s="8">
        <v>188</v>
      </c>
      <c r="B175" s="8" t="s">
        <v>434</v>
      </c>
      <c r="C175" s="8" t="s">
        <v>111</v>
      </c>
      <c r="D175" s="8" t="s">
        <v>6</v>
      </c>
      <c r="E175" s="5" t="s">
        <v>7</v>
      </c>
      <c r="F175" s="8" t="s">
        <v>98</v>
      </c>
      <c r="J175" s="12">
        <v>1.5659722222222224E-2</v>
      </c>
      <c r="K175" s="5">
        <v>115</v>
      </c>
      <c r="L175" s="12">
        <v>1.5347222222222222E-2</v>
      </c>
      <c r="M175" s="5">
        <v>121</v>
      </c>
      <c r="N175" s="13">
        <f>K175+M175</f>
        <v>236</v>
      </c>
    </row>
    <row r="176" spans="1:14" s="8" customFormat="1" x14ac:dyDescent="0.3">
      <c r="A176" s="8">
        <v>55</v>
      </c>
      <c r="B176" s="8" t="s">
        <v>233</v>
      </c>
      <c r="C176" s="8" t="s">
        <v>237</v>
      </c>
      <c r="D176" s="8" t="s">
        <v>6</v>
      </c>
      <c r="E176" s="5" t="s">
        <v>139</v>
      </c>
      <c r="F176" s="8" t="s">
        <v>140</v>
      </c>
      <c r="J176" s="12">
        <v>1.5868055555555555E-2</v>
      </c>
      <c r="K176" s="5">
        <v>110</v>
      </c>
      <c r="L176" s="12">
        <v>1.5324074074074073E-2</v>
      </c>
      <c r="M176" s="5">
        <v>123.5</v>
      </c>
      <c r="N176" s="13">
        <f>K176+M176</f>
        <v>233.5</v>
      </c>
    </row>
    <row r="177" spans="1:14" s="8" customFormat="1" x14ac:dyDescent="0.3">
      <c r="A177" s="8">
        <v>136</v>
      </c>
      <c r="B177" s="8" t="s">
        <v>375</v>
      </c>
      <c r="C177" s="8" t="s">
        <v>135</v>
      </c>
      <c r="D177" s="8" t="s">
        <v>6</v>
      </c>
      <c r="E177" s="5" t="s">
        <v>376</v>
      </c>
      <c r="F177" s="8" t="s">
        <v>60</v>
      </c>
      <c r="J177" s="12">
        <v>1.5902777777777776E-2</v>
      </c>
      <c r="K177" s="5">
        <v>108</v>
      </c>
      <c r="L177" s="12">
        <v>0.9291666666666667</v>
      </c>
      <c r="M177" s="5">
        <v>117</v>
      </c>
      <c r="N177" s="13">
        <f>K177+M177</f>
        <v>225</v>
      </c>
    </row>
    <row r="178" spans="1:14" s="8" customFormat="1" x14ac:dyDescent="0.3">
      <c r="A178" s="8">
        <v>271</v>
      </c>
      <c r="B178" s="8" t="s">
        <v>379</v>
      </c>
      <c r="C178" s="8" t="s">
        <v>149</v>
      </c>
      <c r="D178" s="8" t="s">
        <v>6</v>
      </c>
      <c r="E178" s="5" t="s">
        <v>12</v>
      </c>
      <c r="F178" s="8" t="s">
        <v>281</v>
      </c>
      <c r="J178" s="12">
        <v>1.5891203703703703E-2</v>
      </c>
      <c r="K178" s="5">
        <v>109</v>
      </c>
      <c r="L178" s="12">
        <v>1.5671296296296298E-2</v>
      </c>
      <c r="M178" s="5">
        <v>116</v>
      </c>
      <c r="N178" s="13">
        <f>K178+M178</f>
        <v>225</v>
      </c>
    </row>
    <row r="179" spans="1:14" s="8" customFormat="1" x14ac:dyDescent="0.3">
      <c r="A179" s="8">
        <v>71</v>
      </c>
      <c r="B179" s="8" t="s">
        <v>4</v>
      </c>
      <c r="C179" s="8" t="s">
        <v>15</v>
      </c>
      <c r="D179" s="8" t="s">
        <v>6</v>
      </c>
      <c r="E179" s="5" t="s">
        <v>53</v>
      </c>
      <c r="F179" s="8" t="s">
        <v>60</v>
      </c>
      <c r="J179" s="12">
        <v>1.6168981481481482E-2</v>
      </c>
      <c r="K179" s="5">
        <v>102.5</v>
      </c>
      <c r="L179" s="12">
        <v>1.5694444444444445E-2</v>
      </c>
      <c r="M179" s="5">
        <v>115</v>
      </c>
      <c r="N179" s="13">
        <f>K179+M179</f>
        <v>217.5</v>
      </c>
    </row>
    <row r="180" spans="1:14" s="8" customFormat="1" x14ac:dyDescent="0.3">
      <c r="A180" s="8">
        <v>68</v>
      </c>
      <c r="B180" s="8" t="s">
        <v>293</v>
      </c>
      <c r="C180" s="8" t="s">
        <v>294</v>
      </c>
      <c r="D180" s="8" t="s">
        <v>6</v>
      </c>
      <c r="E180" s="5" t="s">
        <v>96</v>
      </c>
      <c r="F180" s="8" t="s">
        <v>259</v>
      </c>
      <c r="J180" s="12">
        <v>1.6030092592592592E-2</v>
      </c>
      <c r="K180" s="5">
        <v>106</v>
      </c>
      <c r="L180" s="12">
        <v>1.6006944444444445E-2</v>
      </c>
      <c r="M180" s="5">
        <v>111</v>
      </c>
      <c r="N180" s="13">
        <f>K180+M180</f>
        <v>217</v>
      </c>
    </row>
    <row r="181" spans="1:14" s="8" customFormat="1" x14ac:dyDescent="0.3">
      <c r="A181" s="8">
        <v>303</v>
      </c>
      <c r="B181" s="8" t="s">
        <v>452</v>
      </c>
      <c r="C181" s="8" t="s">
        <v>453</v>
      </c>
      <c r="D181" s="8" t="s">
        <v>6</v>
      </c>
      <c r="E181" s="5" t="s">
        <v>22</v>
      </c>
      <c r="F181" s="8" t="s">
        <v>259</v>
      </c>
      <c r="J181" s="12">
        <v>1.4525462962962964E-2</v>
      </c>
      <c r="K181" s="5">
        <v>141.5</v>
      </c>
      <c r="L181" s="12">
        <v>1.8136574074074072E-2</v>
      </c>
      <c r="M181" s="5">
        <v>75</v>
      </c>
      <c r="N181" s="13">
        <f>K181+M181</f>
        <v>216.5</v>
      </c>
    </row>
    <row r="182" spans="1:14" s="8" customFormat="1" x14ac:dyDescent="0.3">
      <c r="A182" s="8">
        <v>121</v>
      </c>
      <c r="B182" s="8" t="s">
        <v>282</v>
      </c>
      <c r="C182" s="8" t="s">
        <v>283</v>
      </c>
      <c r="D182" s="8" t="s">
        <v>6</v>
      </c>
      <c r="E182" s="5" t="s">
        <v>12</v>
      </c>
      <c r="F182" s="8" t="s">
        <v>232</v>
      </c>
      <c r="J182" s="12">
        <v>1.6168981481481482E-2</v>
      </c>
      <c r="K182" s="5">
        <v>102.5</v>
      </c>
      <c r="L182" s="12">
        <v>1.5949074074074074E-2</v>
      </c>
      <c r="M182" s="5">
        <v>112.5</v>
      </c>
      <c r="N182" s="13">
        <f>K182+M182</f>
        <v>215</v>
      </c>
    </row>
    <row r="183" spans="1:14" s="8" customFormat="1" x14ac:dyDescent="0.3">
      <c r="A183" s="8">
        <v>50</v>
      </c>
      <c r="B183" s="8" t="s">
        <v>151</v>
      </c>
      <c r="C183" s="8" t="s">
        <v>135</v>
      </c>
      <c r="D183" s="8" t="s">
        <v>6</v>
      </c>
      <c r="E183" s="5" t="s">
        <v>136</v>
      </c>
      <c r="F183" s="8" t="s">
        <v>125</v>
      </c>
      <c r="J183" s="12">
        <v>1.6840277777777777E-2</v>
      </c>
      <c r="K183" s="5">
        <v>92</v>
      </c>
      <c r="L183" s="12">
        <v>1.5358796296296296E-2</v>
      </c>
      <c r="M183" s="5">
        <v>119.5</v>
      </c>
      <c r="N183" s="13">
        <f>K183+M183</f>
        <v>211.5</v>
      </c>
    </row>
    <row r="184" spans="1:14" s="8" customFormat="1" x14ac:dyDescent="0.3">
      <c r="A184" s="8">
        <v>172</v>
      </c>
      <c r="B184" s="8" t="s">
        <v>87</v>
      </c>
      <c r="C184" s="8" t="s">
        <v>88</v>
      </c>
      <c r="D184" s="8" t="s">
        <v>6</v>
      </c>
      <c r="E184" s="5" t="s">
        <v>89</v>
      </c>
      <c r="F184" s="8" t="s">
        <v>90</v>
      </c>
      <c r="J184" s="12">
        <v>1.6111111111111111E-2</v>
      </c>
      <c r="K184" s="5">
        <v>104.5</v>
      </c>
      <c r="L184" s="12">
        <v>1.6307870370370372E-2</v>
      </c>
      <c r="M184" s="5">
        <v>105</v>
      </c>
      <c r="N184" s="13">
        <f>K184+M184</f>
        <v>209.5</v>
      </c>
    </row>
    <row r="185" spans="1:14" s="8" customFormat="1" x14ac:dyDescent="0.3">
      <c r="A185" s="8">
        <v>135</v>
      </c>
      <c r="B185" s="8" t="s">
        <v>195</v>
      </c>
      <c r="C185" s="8" t="s">
        <v>196</v>
      </c>
      <c r="D185" s="8" t="s">
        <v>6</v>
      </c>
      <c r="E185" s="5" t="s">
        <v>54</v>
      </c>
      <c r="F185" s="8" t="s">
        <v>129</v>
      </c>
      <c r="J185" s="12">
        <v>1.8379629629629628E-2</v>
      </c>
      <c r="K185" s="5">
        <v>74</v>
      </c>
      <c r="L185" s="12">
        <v>1.4814814814814814E-2</v>
      </c>
      <c r="M185" s="5">
        <v>135</v>
      </c>
      <c r="N185" s="13">
        <f>K185+M185</f>
        <v>209</v>
      </c>
    </row>
    <row r="186" spans="1:14" s="8" customFormat="1" x14ac:dyDescent="0.3">
      <c r="A186" s="8">
        <v>190</v>
      </c>
      <c r="B186" s="8" t="s">
        <v>445</v>
      </c>
      <c r="C186" s="8" t="s">
        <v>133</v>
      </c>
      <c r="D186" s="8" t="s">
        <v>6</v>
      </c>
      <c r="E186" s="5" t="s">
        <v>33</v>
      </c>
      <c r="F186" s="8" t="s">
        <v>281</v>
      </c>
      <c r="J186" s="12">
        <v>1.6423611111111111E-2</v>
      </c>
      <c r="K186" s="5">
        <v>101</v>
      </c>
      <c r="L186" s="12">
        <v>1.6238425925925924E-2</v>
      </c>
      <c r="M186" s="5">
        <v>107</v>
      </c>
      <c r="N186" s="13">
        <f>K186+M186</f>
        <v>208</v>
      </c>
    </row>
    <row r="187" spans="1:14" s="8" customFormat="1" x14ac:dyDescent="0.3">
      <c r="A187" s="8">
        <v>88</v>
      </c>
      <c r="B187" s="8" t="s">
        <v>61</v>
      </c>
      <c r="C187" s="8" t="s">
        <v>15</v>
      </c>
      <c r="D187" s="8" t="s">
        <v>6</v>
      </c>
      <c r="E187" s="5" t="s">
        <v>62</v>
      </c>
      <c r="F187" s="8" t="s">
        <v>42</v>
      </c>
      <c r="J187" s="12">
        <v>1.6585648148148148E-2</v>
      </c>
      <c r="K187" s="5">
        <v>97.5</v>
      </c>
      <c r="L187" s="12">
        <v>1.6111111111111111E-2</v>
      </c>
      <c r="M187" s="5">
        <v>109</v>
      </c>
      <c r="N187" s="13">
        <f>K187+M187</f>
        <v>206.5</v>
      </c>
    </row>
    <row r="188" spans="1:14" s="8" customFormat="1" x14ac:dyDescent="0.3">
      <c r="A188" s="8">
        <v>162</v>
      </c>
      <c r="B188" s="8" t="s">
        <v>156</v>
      </c>
      <c r="C188" s="8" t="s">
        <v>157</v>
      </c>
      <c r="D188" s="8" t="s">
        <v>6</v>
      </c>
      <c r="E188" s="5" t="s">
        <v>158</v>
      </c>
      <c r="F188" s="8" t="s">
        <v>60</v>
      </c>
      <c r="J188" s="12">
        <v>1.5995370370370372E-2</v>
      </c>
      <c r="K188" s="5">
        <v>107</v>
      </c>
      <c r="L188" s="12">
        <v>1.6585648148148148E-2</v>
      </c>
      <c r="M188" s="5">
        <v>98</v>
      </c>
      <c r="N188" s="13">
        <f>K188+M188</f>
        <v>205</v>
      </c>
    </row>
    <row r="189" spans="1:14" s="8" customFormat="1" x14ac:dyDescent="0.3">
      <c r="A189" s="8">
        <v>114</v>
      </c>
      <c r="B189" s="8" t="s">
        <v>169</v>
      </c>
      <c r="C189" s="8" t="s">
        <v>246</v>
      </c>
      <c r="D189" s="8" t="s">
        <v>6</v>
      </c>
      <c r="E189" s="5" t="s">
        <v>139</v>
      </c>
      <c r="F189" s="8" t="s">
        <v>140</v>
      </c>
      <c r="J189" s="12">
        <v>1.6435185185185188E-2</v>
      </c>
      <c r="K189" s="5">
        <v>100</v>
      </c>
      <c r="L189" s="12">
        <v>1.6400462962962964E-2</v>
      </c>
      <c r="M189" s="5">
        <v>103.5</v>
      </c>
      <c r="N189" s="13">
        <f>K189+M189</f>
        <v>203.5</v>
      </c>
    </row>
    <row r="190" spans="1:14" s="8" customFormat="1" x14ac:dyDescent="0.3">
      <c r="A190" s="8">
        <v>169</v>
      </c>
      <c r="B190" s="8" t="s">
        <v>426</v>
      </c>
      <c r="C190" s="8" t="s">
        <v>234</v>
      </c>
      <c r="D190" s="8" t="s">
        <v>6</v>
      </c>
      <c r="E190" s="5" t="s">
        <v>41</v>
      </c>
      <c r="F190" s="8" t="s">
        <v>259</v>
      </c>
      <c r="J190" s="12">
        <v>1.5520833333333333E-2</v>
      </c>
      <c r="K190" s="5">
        <v>120</v>
      </c>
      <c r="L190" s="12">
        <v>1.7488425925925925E-2</v>
      </c>
      <c r="M190" s="5">
        <v>83</v>
      </c>
      <c r="N190" s="13">
        <f>K190+M190</f>
        <v>203</v>
      </c>
    </row>
    <row r="191" spans="1:14" s="8" customFormat="1" x14ac:dyDescent="0.3">
      <c r="A191" s="8">
        <v>226</v>
      </c>
      <c r="B191" s="8" t="s">
        <v>118</v>
      </c>
      <c r="C191" s="8" t="s">
        <v>330</v>
      </c>
      <c r="D191" s="8" t="s">
        <v>6</v>
      </c>
      <c r="E191" s="5" t="s">
        <v>187</v>
      </c>
      <c r="F191" s="8" t="s">
        <v>331</v>
      </c>
      <c r="J191" s="12">
        <v>1.6574074074074074E-2</v>
      </c>
      <c r="K191" s="5">
        <v>99</v>
      </c>
      <c r="L191" s="12">
        <v>1.6400462962962964E-2</v>
      </c>
      <c r="M191" s="5">
        <v>103.5</v>
      </c>
      <c r="N191" s="13">
        <f>K191+M191</f>
        <v>202.5</v>
      </c>
    </row>
    <row r="192" spans="1:14" s="8" customFormat="1" x14ac:dyDescent="0.3">
      <c r="A192" s="8">
        <v>90</v>
      </c>
      <c r="B192" s="8" t="s">
        <v>132</v>
      </c>
      <c r="C192" s="8" t="s">
        <v>133</v>
      </c>
      <c r="D192" s="8" t="s">
        <v>6</v>
      </c>
      <c r="E192" s="5" t="s">
        <v>96</v>
      </c>
      <c r="F192" s="8" t="s">
        <v>134</v>
      </c>
      <c r="J192" s="12">
        <v>1.577546296296296E-2</v>
      </c>
      <c r="K192" s="5">
        <v>111</v>
      </c>
      <c r="L192" s="12">
        <v>1.7245370370370369E-2</v>
      </c>
      <c r="M192" s="5">
        <v>87</v>
      </c>
      <c r="N192" s="13">
        <f>K192+M192</f>
        <v>198</v>
      </c>
    </row>
    <row r="193" spans="1:14" s="8" customFormat="1" x14ac:dyDescent="0.3">
      <c r="A193" s="8">
        <v>244</v>
      </c>
      <c r="B193" s="8" t="s">
        <v>147</v>
      </c>
      <c r="C193" s="8" t="s">
        <v>108</v>
      </c>
      <c r="D193" s="8" t="s">
        <v>6</v>
      </c>
      <c r="E193" s="5" t="s">
        <v>96</v>
      </c>
      <c r="F193" s="8" t="s">
        <v>137</v>
      </c>
      <c r="J193" s="12">
        <v>1.6898148148148148E-2</v>
      </c>
      <c r="K193" s="5">
        <v>89</v>
      </c>
      <c r="L193" s="12">
        <v>1.6192129629629629E-2</v>
      </c>
      <c r="M193" s="5">
        <v>108</v>
      </c>
      <c r="N193" s="13">
        <f>K193+M193</f>
        <v>197</v>
      </c>
    </row>
    <row r="194" spans="1:14" s="8" customFormat="1" x14ac:dyDescent="0.3">
      <c r="A194" s="8">
        <v>166</v>
      </c>
      <c r="B194" s="8" t="s">
        <v>200</v>
      </c>
      <c r="C194" s="8" t="s">
        <v>146</v>
      </c>
      <c r="D194" s="8" t="s">
        <v>6</v>
      </c>
      <c r="E194" s="5" t="s">
        <v>53</v>
      </c>
      <c r="F194" s="8" t="s">
        <v>140</v>
      </c>
      <c r="J194" s="12">
        <v>1.6111111111111111E-2</v>
      </c>
      <c r="K194" s="5">
        <v>104.5</v>
      </c>
      <c r="L194" s="12">
        <v>1.6909722222222225E-2</v>
      </c>
      <c r="M194" s="5">
        <v>92</v>
      </c>
      <c r="N194" s="13">
        <f>K194+M194</f>
        <v>196.5</v>
      </c>
    </row>
    <row r="195" spans="1:14" s="8" customFormat="1" x14ac:dyDescent="0.3">
      <c r="A195" s="8">
        <v>224</v>
      </c>
      <c r="B195" s="8" t="s">
        <v>118</v>
      </c>
      <c r="C195" s="8" t="s">
        <v>316</v>
      </c>
      <c r="D195" s="8" t="s">
        <v>6</v>
      </c>
      <c r="E195" s="5" t="s">
        <v>266</v>
      </c>
      <c r="F195" s="8" t="s">
        <v>317</v>
      </c>
      <c r="J195" s="12">
        <v>1.6689814814814817E-2</v>
      </c>
      <c r="K195" s="5">
        <v>95</v>
      </c>
      <c r="L195" s="12">
        <v>1.6516203703703703E-2</v>
      </c>
      <c r="M195" s="5">
        <v>100.5</v>
      </c>
      <c r="N195" s="13">
        <f>K195+M195</f>
        <v>195.5</v>
      </c>
    </row>
    <row r="196" spans="1:14" s="8" customFormat="1" x14ac:dyDescent="0.3">
      <c r="A196" s="8">
        <v>215</v>
      </c>
      <c r="B196" s="8" t="s">
        <v>284</v>
      </c>
      <c r="C196" s="8" t="s">
        <v>285</v>
      </c>
      <c r="D196" s="8" t="s">
        <v>6</v>
      </c>
      <c r="E196" s="5">
        <v>71</v>
      </c>
      <c r="F196" s="8" t="s">
        <v>259</v>
      </c>
      <c r="J196" s="12">
        <v>1.6828703703703703E-2</v>
      </c>
      <c r="K196" s="5">
        <v>93</v>
      </c>
      <c r="L196" s="12">
        <v>1.6516203703703703E-2</v>
      </c>
      <c r="M196" s="5">
        <v>100.5</v>
      </c>
      <c r="N196" s="13">
        <f>K196+M196</f>
        <v>193.5</v>
      </c>
    </row>
    <row r="197" spans="1:14" s="8" customFormat="1" x14ac:dyDescent="0.3">
      <c r="A197" s="8">
        <v>32</v>
      </c>
      <c r="B197" s="8" t="s">
        <v>322</v>
      </c>
      <c r="C197" s="8" t="s">
        <v>48</v>
      </c>
      <c r="D197" s="8" t="s">
        <v>6</v>
      </c>
      <c r="E197" s="5" t="s">
        <v>89</v>
      </c>
      <c r="F197" s="8" t="s">
        <v>57</v>
      </c>
      <c r="J197" s="12">
        <v>1.6863425925925928E-2</v>
      </c>
      <c r="K197" s="5">
        <v>91</v>
      </c>
      <c r="L197" s="12">
        <v>1.6435185185185188E-2</v>
      </c>
      <c r="M197" s="5">
        <v>102</v>
      </c>
      <c r="N197" s="13">
        <f>K197+M197</f>
        <v>193</v>
      </c>
    </row>
    <row r="198" spans="1:14" s="8" customFormat="1" x14ac:dyDescent="0.3">
      <c r="A198" s="8">
        <v>52</v>
      </c>
      <c r="B198" s="8" t="s">
        <v>424</v>
      </c>
      <c r="C198" s="8" t="s">
        <v>425</v>
      </c>
      <c r="D198" s="8" t="s">
        <v>6</v>
      </c>
      <c r="E198" s="5" t="s">
        <v>64</v>
      </c>
      <c r="F198" s="8" t="s">
        <v>42</v>
      </c>
      <c r="J198" s="12">
        <v>1.7476851851851851E-2</v>
      </c>
      <c r="K198" s="5">
        <v>81</v>
      </c>
      <c r="L198" s="12">
        <v>1.744212962962963E-2</v>
      </c>
      <c r="M198" s="5">
        <v>110</v>
      </c>
      <c r="N198" s="13">
        <f>K198+M198</f>
        <v>191</v>
      </c>
    </row>
    <row r="199" spans="1:14" s="8" customFormat="1" x14ac:dyDescent="0.3">
      <c r="A199" s="8">
        <v>123</v>
      </c>
      <c r="B199" s="8" t="s">
        <v>290</v>
      </c>
      <c r="C199" s="8" t="s">
        <v>32</v>
      </c>
      <c r="D199" s="8" t="s">
        <v>6</v>
      </c>
      <c r="E199" s="5" t="s">
        <v>83</v>
      </c>
      <c r="F199" s="8" t="s">
        <v>44</v>
      </c>
      <c r="J199" s="12">
        <v>1.6782407407407409E-2</v>
      </c>
      <c r="K199" s="5">
        <v>94</v>
      </c>
      <c r="L199" s="12">
        <v>1.6747685185185185E-2</v>
      </c>
      <c r="M199" s="5">
        <v>96</v>
      </c>
      <c r="N199" s="13">
        <f>K199+M199</f>
        <v>190</v>
      </c>
    </row>
    <row r="200" spans="1:14" s="8" customFormat="1" x14ac:dyDescent="0.3">
      <c r="A200" s="8">
        <v>33</v>
      </c>
      <c r="B200" s="8" t="s">
        <v>295</v>
      </c>
      <c r="C200" s="8" t="s">
        <v>296</v>
      </c>
      <c r="D200" s="8" t="s">
        <v>6</v>
      </c>
      <c r="E200" s="5" t="s">
        <v>30</v>
      </c>
      <c r="F200" s="8" t="s">
        <v>140</v>
      </c>
      <c r="J200" s="12">
        <v>1.8229166666666668E-2</v>
      </c>
      <c r="K200" s="5">
        <v>75</v>
      </c>
      <c r="L200" s="12">
        <v>1.5879629629629629E-2</v>
      </c>
      <c r="M200" s="11">
        <v>114</v>
      </c>
      <c r="N200" s="13">
        <f>K200+M200</f>
        <v>189</v>
      </c>
    </row>
    <row r="201" spans="1:14" s="8" customFormat="1" x14ac:dyDescent="0.3">
      <c r="A201" s="8">
        <v>13</v>
      </c>
      <c r="B201" s="8" t="s">
        <v>507</v>
      </c>
      <c r="C201" s="8" t="s">
        <v>133</v>
      </c>
      <c r="D201" s="8" t="s">
        <v>6</v>
      </c>
      <c r="E201" s="5" t="s">
        <v>112</v>
      </c>
      <c r="F201" s="8" t="s">
        <v>73</v>
      </c>
      <c r="J201" s="5"/>
      <c r="K201" s="5"/>
      <c r="L201" s="12">
        <v>1.207175925925926E-2</v>
      </c>
      <c r="M201" s="5">
        <v>186.5</v>
      </c>
      <c r="N201" s="13">
        <f>K201+M201</f>
        <v>186.5</v>
      </c>
    </row>
    <row r="202" spans="1:14" s="8" customFormat="1" x14ac:dyDescent="0.3">
      <c r="A202" s="8">
        <v>103</v>
      </c>
      <c r="B202" s="8" t="s">
        <v>387</v>
      </c>
      <c r="C202" s="8" t="s">
        <v>157</v>
      </c>
      <c r="D202" s="8" t="s">
        <v>6</v>
      </c>
      <c r="E202" s="5" t="s">
        <v>176</v>
      </c>
      <c r="F202" s="8" t="s">
        <v>388</v>
      </c>
      <c r="J202" s="12">
        <v>1.712962962962963E-2</v>
      </c>
      <c r="K202" s="5">
        <v>88</v>
      </c>
      <c r="L202" s="12">
        <v>1.6666666666666666E-2</v>
      </c>
      <c r="M202" s="5">
        <v>97</v>
      </c>
      <c r="N202" s="13">
        <f>K202+M202</f>
        <v>185</v>
      </c>
    </row>
    <row r="203" spans="1:14" s="8" customFormat="1" x14ac:dyDescent="0.3">
      <c r="A203" s="8">
        <v>120</v>
      </c>
      <c r="B203" s="8" t="s">
        <v>364</v>
      </c>
      <c r="C203" s="8" t="s">
        <v>508</v>
      </c>
      <c r="D203" s="8" t="s">
        <v>6</v>
      </c>
      <c r="E203" s="5" t="s">
        <v>345</v>
      </c>
      <c r="F203" s="8" t="s">
        <v>493</v>
      </c>
      <c r="J203" s="12"/>
      <c r="K203" s="5"/>
      <c r="L203" s="12">
        <v>1.2430555555555554E-2</v>
      </c>
      <c r="M203" s="5">
        <v>182.5</v>
      </c>
      <c r="N203" s="13">
        <f>K203+M203</f>
        <v>182.5</v>
      </c>
    </row>
    <row r="204" spans="1:14" s="8" customFormat="1" x14ac:dyDescent="0.3">
      <c r="A204" s="8">
        <v>159</v>
      </c>
      <c r="B204" s="8" t="s">
        <v>267</v>
      </c>
      <c r="C204" s="8" t="s">
        <v>15</v>
      </c>
      <c r="D204" s="8" t="s">
        <v>6</v>
      </c>
      <c r="E204" s="5" t="s">
        <v>62</v>
      </c>
      <c r="F204" s="8" t="s">
        <v>268</v>
      </c>
      <c r="J204" s="12">
        <v>1.2511574074074073E-2</v>
      </c>
      <c r="K204" s="5">
        <v>182</v>
      </c>
      <c r="L204" s="12"/>
      <c r="M204" s="5"/>
      <c r="N204" s="13">
        <f>K204+M204</f>
        <v>182</v>
      </c>
    </row>
    <row r="205" spans="1:14" s="8" customFormat="1" x14ac:dyDescent="0.3">
      <c r="A205" s="8">
        <v>73</v>
      </c>
      <c r="B205" s="8" t="s">
        <v>464</v>
      </c>
      <c r="C205" s="8" t="s">
        <v>5</v>
      </c>
      <c r="D205" s="8" t="s">
        <v>6</v>
      </c>
      <c r="E205" s="5" t="s">
        <v>7</v>
      </c>
      <c r="F205" s="8" t="s">
        <v>8</v>
      </c>
      <c r="J205" s="12">
        <v>1.2546296296296297E-2</v>
      </c>
      <c r="K205" s="5">
        <v>181</v>
      </c>
      <c r="L205" s="12"/>
      <c r="M205" s="5"/>
      <c r="N205" s="13">
        <f>K205+M205</f>
        <v>181</v>
      </c>
    </row>
    <row r="206" spans="1:14" s="8" customFormat="1" x14ac:dyDescent="0.3">
      <c r="A206" s="8">
        <v>160</v>
      </c>
      <c r="B206" s="8" t="s">
        <v>267</v>
      </c>
      <c r="C206" s="8" t="s">
        <v>162</v>
      </c>
      <c r="D206" s="8" t="s">
        <v>6</v>
      </c>
      <c r="E206" s="5" t="s">
        <v>76</v>
      </c>
      <c r="F206" s="8" t="s">
        <v>60</v>
      </c>
      <c r="J206" s="12">
        <v>1.6631944444444446E-2</v>
      </c>
      <c r="K206" s="5">
        <v>96</v>
      </c>
      <c r="L206" s="12">
        <v>1.7499999999999998E-2</v>
      </c>
      <c r="M206" s="5">
        <v>82</v>
      </c>
      <c r="N206" s="13">
        <f>K206+M206</f>
        <v>178</v>
      </c>
    </row>
    <row r="207" spans="1:14" s="8" customFormat="1" x14ac:dyDescent="0.3">
      <c r="A207" s="8">
        <v>21</v>
      </c>
      <c r="B207" s="8" t="s">
        <v>185</v>
      </c>
      <c r="C207" s="8" t="s">
        <v>186</v>
      </c>
      <c r="D207" s="8" t="s">
        <v>6</v>
      </c>
      <c r="E207" s="5" t="s">
        <v>187</v>
      </c>
      <c r="F207" s="8" t="s">
        <v>188</v>
      </c>
      <c r="J207" s="12">
        <v>1.7789351851851851E-2</v>
      </c>
      <c r="K207" s="5">
        <v>78</v>
      </c>
      <c r="L207" s="12">
        <v>1.6550925925925924E-2</v>
      </c>
      <c r="M207" s="5">
        <v>99</v>
      </c>
      <c r="N207" s="13">
        <f>K207+M207</f>
        <v>177</v>
      </c>
    </row>
    <row r="208" spans="1:14" s="8" customFormat="1" x14ac:dyDescent="0.3">
      <c r="A208" s="8">
        <v>241</v>
      </c>
      <c r="B208" s="8" t="s">
        <v>361</v>
      </c>
      <c r="C208" s="8" t="s">
        <v>315</v>
      </c>
      <c r="D208" s="8" t="s">
        <v>6</v>
      </c>
      <c r="E208" s="5" t="s">
        <v>16</v>
      </c>
      <c r="F208" s="8" t="s">
        <v>57</v>
      </c>
      <c r="J208" s="12">
        <v>1.744212962962963E-2</v>
      </c>
      <c r="K208" s="5">
        <v>82</v>
      </c>
      <c r="L208" s="12">
        <v>1.6770833333333332E-2</v>
      </c>
      <c r="M208" s="5">
        <v>95</v>
      </c>
      <c r="N208" s="13">
        <f>K208+M208</f>
        <v>177</v>
      </c>
    </row>
    <row r="209" spans="1:14" s="8" customFormat="1" x14ac:dyDescent="0.3">
      <c r="A209" s="8">
        <v>91</v>
      </c>
      <c r="B209" s="8" t="s">
        <v>276</v>
      </c>
      <c r="C209" s="8" t="s">
        <v>277</v>
      </c>
      <c r="D209" s="8" t="s">
        <v>6</v>
      </c>
      <c r="E209" s="5" t="s">
        <v>109</v>
      </c>
      <c r="F209" s="8" t="s">
        <v>140</v>
      </c>
      <c r="J209" s="12">
        <v>1.7291666666666667E-2</v>
      </c>
      <c r="K209" s="5">
        <v>85.5</v>
      </c>
      <c r="L209" s="12">
        <v>1.7025462962962961E-2</v>
      </c>
      <c r="M209" s="5">
        <v>91</v>
      </c>
      <c r="N209" s="13">
        <f>K209+M209</f>
        <v>176.5</v>
      </c>
    </row>
    <row r="210" spans="1:14" s="8" customFormat="1" x14ac:dyDescent="0.3">
      <c r="A210" s="8">
        <v>274</v>
      </c>
      <c r="B210" s="8" t="s">
        <v>333</v>
      </c>
      <c r="C210" s="8" t="s">
        <v>330</v>
      </c>
      <c r="D210" s="8" t="s">
        <v>6</v>
      </c>
      <c r="E210" s="5" t="s">
        <v>334</v>
      </c>
      <c r="F210" s="8" t="s">
        <v>335</v>
      </c>
      <c r="J210" s="12">
        <v>1.7280092592592593E-2</v>
      </c>
      <c r="K210" s="5">
        <v>87</v>
      </c>
      <c r="L210" s="12">
        <v>1.7141203703703704E-2</v>
      </c>
      <c r="M210" s="5">
        <v>88</v>
      </c>
      <c r="N210" s="13">
        <f>K210+M210</f>
        <v>175</v>
      </c>
    </row>
    <row r="211" spans="1:14" s="8" customFormat="1" x14ac:dyDescent="0.3">
      <c r="A211" s="8">
        <v>3</v>
      </c>
      <c r="B211" s="8" t="s">
        <v>422</v>
      </c>
      <c r="C211" s="8" t="s">
        <v>32</v>
      </c>
      <c r="D211" s="8" t="s">
        <v>6</v>
      </c>
      <c r="E211" s="5" t="s">
        <v>41</v>
      </c>
      <c r="F211" s="8" t="s">
        <v>44</v>
      </c>
      <c r="J211" s="12">
        <v>1.7696759259259259E-2</v>
      </c>
      <c r="K211" s="5">
        <v>79</v>
      </c>
      <c r="L211" s="12">
        <v>1.6782407407407409E-2</v>
      </c>
      <c r="M211" s="5">
        <v>94</v>
      </c>
      <c r="N211" s="13">
        <f>K211+M211</f>
        <v>173</v>
      </c>
    </row>
    <row r="212" spans="1:14" s="8" customFormat="1" x14ac:dyDescent="0.3">
      <c r="A212" s="8">
        <v>304</v>
      </c>
      <c r="B212" s="8" t="s">
        <v>414</v>
      </c>
      <c r="C212" s="8" t="s">
        <v>82</v>
      </c>
      <c r="D212" s="8" t="s">
        <v>6</v>
      </c>
      <c r="E212" s="5" t="s">
        <v>62</v>
      </c>
      <c r="F212" s="8" t="s">
        <v>42</v>
      </c>
      <c r="J212" s="12">
        <v>1.7291666666666667E-2</v>
      </c>
      <c r="K212" s="5">
        <v>85.5</v>
      </c>
      <c r="L212" s="12">
        <v>1.7314814814814814E-2</v>
      </c>
      <c r="M212" s="5">
        <v>86</v>
      </c>
      <c r="N212" s="13">
        <f>K212+M212</f>
        <v>171.5</v>
      </c>
    </row>
    <row r="213" spans="1:14" s="8" customFormat="1" x14ac:dyDescent="0.3">
      <c r="A213" s="8">
        <v>298</v>
      </c>
      <c r="B213" s="8" t="s">
        <v>430</v>
      </c>
      <c r="C213" s="8" t="s">
        <v>461</v>
      </c>
      <c r="D213" s="8" t="s">
        <v>6</v>
      </c>
      <c r="E213" s="5"/>
      <c r="F213" s="8" t="s">
        <v>8</v>
      </c>
      <c r="J213" s="12">
        <v>1.7534722222222222E-2</v>
      </c>
      <c r="K213" s="5">
        <v>80</v>
      </c>
      <c r="L213" s="12">
        <v>1.7118055555555556E-2</v>
      </c>
      <c r="M213" s="5">
        <v>90</v>
      </c>
      <c r="N213" s="13">
        <f>K213+M213</f>
        <v>170</v>
      </c>
    </row>
    <row r="214" spans="1:14" s="8" customFormat="1" x14ac:dyDescent="0.3">
      <c r="A214" s="8">
        <v>105</v>
      </c>
      <c r="B214" s="8" t="s">
        <v>427</v>
      </c>
      <c r="C214" s="8" t="s">
        <v>32</v>
      </c>
      <c r="D214" s="8" t="s">
        <v>6</v>
      </c>
      <c r="E214" s="5" t="s">
        <v>89</v>
      </c>
      <c r="F214" s="8" t="s">
        <v>44</v>
      </c>
      <c r="J214" s="12">
        <v>1.7974537037037035E-2</v>
      </c>
      <c r="K214" s="5">
        <v>77</v>
      </c>
      <c r="L214" s="12">
        <v>1.712962962962963E-2</v>
      </c>
      <c r="M214" s="5">
        <v>89</v>
      </c>
      <c r="N214" s="13">
        <f>K214+M214</f>
        <v>166</v>
      </c>
    </row>
    <row r="215" spans="1:14" s="8" customFormat="1" x14ac:dyDescent="0.3">
      <c r="A215" s="8">
        <v>302</v>
      </c>
      <c r="B215" s="8" t="s">
        <v>245</v>
      </c>
      <c r="C215" s="8" t="s">
        <v>246</v>
      </c>
      <c r="D215" s="8" t="s">
        <v>6</v>
      </c>
      <c r="E215" s="5" t="s">
        <v>54</v>
      </c>
      <c r="F215" s="8" t="s">
        <v>13</v>
      </c>
      <c r="J215" s="12">
        <v>1.3263888888888889E-2</v>
      </c>
      <c r="K215" s="5">
        <v>166</v>
      </c>
      <c r="L215" s="12"/>
      <c r="M215" s="5"/>
      <c r="N215" s="13">
        <f>K215+M215</f>
        <v>166</v>
      </c>
    </row>
    <row r="216" spans="1:14" s="8" customFormat="1" x14ac:dyDescent="0.3">
      <c r="A216" s="8">
        <v>26</v>
      </c>
      <c r="B216" s="8" t="s">
        <v>70</v>
      </c>
      <c r="C216" s="8" t="s">
        <v>71</v>
      </c>
      <c r="D216" s="8" t="s">
        <v>6</v>
      </c>
      <c r="E216" s="5" t="s">
        <v>72</v>
      </c>
      <c r="F216" s="8" t="s">
        <v>73</v>
      </c>
      <c r="J216" s="12">
        <v>1.3414351851851851E-2</v>
      </c>
      <c r="K216" s="5">
        <v>162</v>
      </c>
      <c r="L216" s="12"/>
      <c r="M216" s="5"/>
      <c r="N216" s="13">
        <f>K216+M216</f>
        <v>162</v>
      </c>
    </row>
    <row r="217" spans="1:14" s="8" customFormat="1" x14ac:dyDescent="0.3">
      <c r="A217" s="8">
        <v>36</v>
      </c>
      <c r="B217" s="8" t="s">
        <v>65</v>
      </c>
      <c r="C217" s="8" t="s">
        <v>66</v>
      </c>
      <c r="D217" s="8" t="s">
        <v>6</v>
      </c>
      <c r="E217" s="5" t="s">
        <v>62</v>
      </c>
      <c r="F217" s="8" t="s">
        <v>42</v>
      </c>
      <c r="J217" s="12">
        <v>1.7349537037037038E-2</v>
      </c>
      <c r="K217" s="5">
        <v>84</v>
      </c>
      <c r="L217" s="12">
        <v>1.7881944444444443E-2</v>
      </c>
      <c r="M217" s="5">
        <v>78</v>
      </c>
      <c r="N217" s="13">
        <f>K217+M217</f>
        <v>162</v>
      </c>
    </row>
    <row r="218" spans="1:14" s="8" customFormat="1" x14ac:dyDescent="0.3">
      <c r="A218" s="8">
        <v>225</v>
      </c>
      <c r="B218" s="8" t="s">
        <v>118</v>
      </c>
      <c r="C218" s="8" t="s">
        <v>318</v>
      </c>
      <c r="D218" s="8" t="s">
        <v>6</v>
      </c>
      <c r="E218" s="5" t="s">
        <v>112</v>
      </c>
      <c r="F218" s="8" t="s">
        <v>319</v>
      </c>
      <c r="J218" s="12">
        <v>1.8067129629629631E-2</v>
      </c>
      <c r="K218" s="5">
        <v>76</v>
      </c>
      <c r="L218" s="12">
        <v>1.741898148148148E-2</v>
      </c>
      <c r="M218" s="5">
        <v>85</v>
      </c>
      <c r="N218" s="13">
        <f>K218+M218</f>
        <v>161</v>
      </c>
    </row>
    <row r="219" spans="1:14" s="8" customFormat="1" x14ac:dyDescent="0.3">
      <c r="A219" s="8">
        <v>83</v>
      </c>
      <c r="B219" s="8" t="s">
        <v>462</v>
      </c>
      <c r="C219" s="8" t="s">
        <v>220</v>
      </c>
      <c r="D219" s="8" t="s">
        <v>6</v>
      </c>
      <c r="E219" s="5" t="s">
        <v>25</v>
      </c>
      <c r="F219" s="8" t="s">
        <v>463</v>
      </c>
      <c r="J219" s="12">
        <v>1.3587962962962963E-2</v>
      </c>
      <c r="K219" s="5">
        <v>159</v>
      </c>
      <c r="L219" s="12"/>
      <c r="M219" s="5"/>
      <c r="N219" s="13">
        <f>K219+M219</f>
        <v>159</v>
      </c>
    </row>
    <row r="220" spans="1:14" s="8" customFormat="1" x14ac:dyDescent="0.3">
      <c r="A220" s="8">
        <v>45</v>
      </c>
      <c r="B220" s="8" t="s">
        <v>509</v>
      </c>
      <c r="C220" s="8" t="s">
        <v>68</v>
      </c>
      <c r="D220" s="8" t="s">
        <v>6</v>
      </c>
      <c r="E220" s="5" t="s">
        <v>16</v>
      </c>
      <c r="F220" s="8" t="s">
        <v>131</v>
      </c>
      <c r="J220" s="15"/>
      <c r="K220" s="5"/>
      <c r="L220" s="12">
        <v>1.3784722222222224E-2</v>
      </c>
      <c r="M220" s="5">
        <v>157</v>
      </c>
      <c r="N220" s="13">
        <f>K220+M220</f>
        <v>157</v>
      </c>
    </row>
    <row r="221" spans="1:14" s="8" customFormat="1" x14ac:dyDescent="0.3">
      <c r="A221" s="8">
        <v>167</v>
      </c>
      <c r="B221" s="8" t="s">
        <v>200</v>
      </c>
      <c r="C221" s="8" t="s">
        <v>63</v>
      </c>
      <c r="D221" s="8" t="s">
        <v>6</v>
      </c>
      <c r="E221" s="5" t="s">
        <v>109</v>
      </c>
      <c r="F221" s="8" t="s">
        <v>321</v>
      </c>
      <c r="J221" s="12">
        <v>1.3703703703703704E-2</v>
      </c>
      <c r="K221" s="5">
        <v>157</v>
      </c>
      <c r="L221" s="12"/>
      <c r="M221" s="5"/>
      <c r="N221" s="13">
        <f>K221+M221</f>
        <v>157</v>
      </c>
    </row>
    <row r="222" spans="1:14" s="8" customFormat="1" x14ac:dyDescent="0.3">
      <c r="A222" s="8">
        <v>9</v>
      </c>
      <c r="B222" s="8" t="s">
        <v>261</v>
      </c>
      <c r="C222" s="8" t="s">
        <v>315</v>
      </c>
      <c r="D222" s="8" t="s">
        <v>6</v>
      </c>
      <c r="E222" s="5" t="s">
        <v>95</v>
      </c>
      <c r="F222" s="8" t="s">
        <v>140</v>
      </c>
      <c r="J222" s="12">
        <v>1.8437499999999999E-2</v>
      </c>
      <c r="K222" s="5">
        <v>72</v>
      </c>
      <c r="L222" s="12">
        <v>1.7430555555555557E-2</v>
      </c>
      <c r="M222" s="5">
        <v>84</v>
      </c>
      <c r="N222" s="13">
        <f>K222+M222</f>
        <v>156</v>
      </c>
    </row>
    <row r="223" spans="1:14" s="8" customFormat="1" x14ac:dyDescent="0.3">
      <c r="A223" s="8">
        <v>53</v>
      </c>
      <c r="B223" s="8" t="s">
        <v>346</v>
      </c>
      <c r="C223" s="8" t="s">
        <v>234</v>
      </c>
      <c r="D223" s="8" t="s">
        <v>6</v>
      </c>
      <c r="E223" s="5">
        <v>35</v>
      </c>
      <c r="F223" s="8" t="s">
        <v>259</v>
      </c>
      <c r="J223" s="12">
        <v>1.3715277777777778E-2</v>
      </c>
      <c r="K223" s="5">
        <v>156</v>
      </c>
      <c r="L223" s="12"/>
      <c r="M223" s="5"/>
      <c r="N223" s="13">
        <f>K223+M223</f>
        <v>156</v>
      </c>
    </row>
    <row r="224" spans="1:14" s="8" customFormat="1" x14ac:dyDescent="0.3">
      <c r="A224" s="8">
        <v>146</v>
      </c>
      <c r="B224" s="8" t="s">
        <v>148</v>
      </c>
      <c r="C224" s="8" t="s">
        <v>186</v>
      </c>
      <c r="D224" s="8" t="s">
        <v>6</v>
      </c>
      <c r="E224" s="5" t="s">
        <v>62</v>
      </c>
      <c r="F224" s="8" t="s">
        <v>134</v>
      </c>
      <c r="J224" s="12">
        <v>1.3761574074074074E-2</v>
      </c>
      <c r="K224" s="5">
        <v>154</v>
      </c>
      <c r="L224" s="12"/>
      <c r="M224" s="5"/>
      <c r="N224" s="13">
        <f>K224+M224</f>
        <v>154</v>
      </c>
    </row>
    <row r="225" spans="1:14" s="8" customFormat="1" x14ac:dyDescent="0.3">
      <c r="A225" s="8">
        <v>46</v>
      </c>
      <c r="B225" s="8" t="s">
        <v>509</v>
      </c>
      <c r="C225" s="8" t="s">
        <v>223</v>
      </c>
      <c r="D225" s="8" t="s">
        <v>6</v>
      </c>
      <c r="E225" s="5" t="s">
        <v>496</v>
      </c>
      <c r="F225" s="8" t="s">
        <v>131</v>
      </c>
      <c r="J225" s="12"/>
      <c r="K225" s="5"/>
      <c r="L225" s="12">
        <v>1.3935185185185184E-2</v>
      </c>
      <c r="M225" s="5">
        <v>153</v>
      </c>
      <c r="N225" s="13">
        <f>K225+M225</f>
        <v>153</v>
      </c>
    </row>
    <row r="226" spans="1:14" s="8" customFormat="1" x14ac:dyDescent="0.3">
      <c r="A226" s="8">
        <v>51</v>
      </c>
      <c r="B226" s="8" t="s">
        <v>369</v>
      </c>
      <c r="C226" s="8" t="s">
        <v>296</v>
      </c>
      <c r="D226" s="8" t="s">
        <v>6</v>
      </c>
      <c r="E226" s="5" t="s">
        <v>92</v>
      </c>
      <c r="F226" s="8" t="s">
        <v>370</v>
      </c>
      <c r="J226" s="12">
        <v>1.3888888888888888E-2</v>
      </c>
      <c r="K226" s="5">
        <v>152.5</v>
      </c>
      <c r="L226" s="12"/>
      <c r="M226" s="5"/>
      <c r="N226" s="13">
        <f>K226+M226</f>
        <v>152.5</v>
      </c>
    </row>
    <row r="227" spans="1:14" s="8" customFormat="1" x14ac:dyDescent="0.3">
      <c r="A227" s="8">
        <v>14</v>
      </c>
      <c r="B227" s="8" t="s">
        <v>310</v>
      </c>
      <c r="C227" s="8" t="s">
        <v>149</v>
      </c>
      <c r="D227" s="8" t="s">
        <v>6</v>
      </c>
      <c r="E227" s="5" t="s">
        <v>16</v>
      </c>
      <c r="F227" s="8" t="s">
        <v>140</v>
      </c>
      <c r="J227" s="12">
        <v>1.8668981481481481E-2</v>
      </c>
      <c r="K227" s="5">
        <v>71</v>
      </c>
      <c r="L227" s="12">
        <v>1.7523148148148149E-2</v>
      </c>
      <c r="M227" s="5">
        <v>81</v>
      </c>
      <c r="N227" s="13">
        <f>K227+M227</f>
        <v>152</v>
      </c>
    </row>
    <row r="228" spans="1:14" s="8" customFormat="1" x14ac:dyDescent="0.3">
      <c r="A228" s="8">
        <v>234</v>
      </c>
      <c r="B228" s="8" t="s">
        <v>260</v>
      </c>
      <c r="C228" s="8" t="s">
        <v>32</v>
      </c>
      <c r="D228" s="8" t="s">
        <v>6</v>
      </c>
      <c r="E228" s="5" t="s">
        <v>263</v>
      </c>
      <c r="F228" s="8" t="s">
        <v>140</v>
      </c>
      <c r="J228" s="12">
        <v>1.8854166666666665E-2</v>
      </c>
      <c r="K228" s="5">
        <v>68</v>
      </c>
      <c r="L228" s="12">
        <v>1.7557870370370373E-2</v>
      </c>
      <c r="M228" s="5">
        <v>80</v>
      </c>
      <c r="N228" s="13">
        <f>K228+M228</f>
        <v>148</v>
      </c>
    </row>
    <row r="229" spans="1:14" s="8" customFormat="1" x14ac:dyDescent="0.3">
      <c r="A229" s="8">
        <v>270</v>
      </c>
      <c r="B229" s="8" t="s">
        <v>121</v>
      </c>
      <c r="C229" s="8" t="s">
        <v>122</v>
      </c>
      <c r="D229" s="8" t="s">
        <v>6</v>
      </c>
      <c r="E229" s="5">
        <v>60</v>
      </c>
      <c r="F229" s="8" t="s">
        <v>123</v>
      </c>
      <c r="J229" s="12">
        <v>1.8749999999999999E-2</v>
      </c>
      <c r="K229" s="5">
        <v>69</v>
      </c>
      <c r="L229" s="12">
        <v>1.758101851851852E-2</v>
      </c>
      <c r="M229" s="5">
        <v>79</v>
      </c>
      <c r="N229" s="13">
        <f>K229+M229</f>
        <v>148</v>
      </c>
    </row>
    <row r="230" spans="1:14" s="8" customFormat="1" x14ac:dyDescent="0.3">
      <c r="A230" s="8">
        <v>257</v>
      </c>
      <c r="B230" s="8" t="s">
        <v>18</v>
      </c>
      <c r="C230" s="8" t="s">
        <v>19</v>
      </c>
      <c r="D230" s="8" t="s">
        <v>6</v>
      </c>
      <c r="E230" s="5" t="s">
        <v>12</v>
      </c>
      <c r="F230" s="8" t="s">
        <v>20</v>
      </c>
      <c r="J230" s="12">
        <v>1.8692129629629631E-2</v>
      </c>
      <c r="K230" s="5">
        <v>70</v>
      </c>
      <c r="L230" s="12">
        <v>1.7997685185185186E-2</v>
      </c>
      <c r="M230" s="5">
        <v>76</v>
      </c>
      <c r="N230" s="13">
        <f>K230+M230</f>
        <v>146</v>
      </c>
    </row>
    <row r="231" spans="1:14" s="8" customFormat="1" x14ac:dyDescent="0.3">
      <c r="A231" s="8">
        <v>195</v>
      </c>
      <c r="B231" s="8" t="s">
        <v>14</v>
      </c>
      <c r="C231" s="8" t="s">
        <v>15</v>
      </c>
      <c r="D231" s="8" t="s">
        <v>6</v>
      </c>
      <c r="E231" s="5" t="s">
        <v>16</v>
      </c>
      <c r="F231" s="8" t="s">
        <v>17</v>
      </c>
      <c r="J231" s="12">
        <v>1.4247685185185184E-2</v>
      </c>
      <c r="K231" s="5">
        <v>145</v>
      </c>
      <c r="L231" s="12"/>
      <c r="M231" s="5"/>
      <c r="N231" s="13">
        <f>K231+M231</f>
        <v>145</v>
      </c>
    </row>
    <row r="232" spans="1:14" s="8" customFormat="1" x14ac:dyDescent="0.3">
      <c r="A232" s="8">
        <v>131</v>
      </c>
      <c r="B232" s="8" t="s">
        <v>170</v>
      </c>
      <c r="C232" s="8" t="s">
        <v>157</v>
      </c>
      <c r="D232" s="8" t="s">
        <v>6</v>
      </c>
      <c r="E232" s="5" t="s">
        <v>16</v>
      </c>
      <c r="F232" s="8" t="s">
        <v>98</v>
      </c>
      <c r="J232" s="12">
        <v>1.8935185185185183E-2</v>
      </c>
      <c r="K232" s="5">
        <v>67</v>
      </c>
      <c r="L232" s="12">
        <v>1.7916666666666668E-2</v>
      </c>
      <c r="M232" s="5">
        <v>77</v>
      </c>
      <c r="N232" s="13">
        <f>K232+M232</f>
        <v>144</v>
      </c>
    </row>
    <row r="233" spans="1:14" s="8" customFormat="1" x14ac:dyDescent="0.3">
      <c r="A233" s="8">
        <v>202</v>
      </c>
      <c r="B233" s="8" t="s">
        <v>488</v>
      </c>
      <c r="C233" s="8" t="s">
        <v>453</v>
      </c>
      <c r="D233" s="8" t="s">
        <v>6</v>
      </c>
      <c r="E233" s="5" t="s">
        <v>320</v>
      </c>
      <c r="F233" s="8" t="s">
        <v>321</v>
      </c>
      <c r="J233" s="12">
        <v>1.4525462962962964E-2</v>
      </c>
      <c r="K233" s="5">
        <v>141.5</v>
      </c>
      <c r="L233" s="12"/>
      <c r="M233" s="5"/>
      <c r="N233" s="13">
        <f>K233+M233</f>
        <v>141.5</v>
      </c>
    </row>
    <row r="234" spans="1:14" s="8" customFormat="1" x14ac:dyDescent="0.3">
      <c r="A234" s="8">
        <v>40</v>
      </c>
      <c r="B234" s="8" t="s">
        <v>347</v>
      </c>
      <c r="C234" s="8" t="s">
        <v>348</v>
      </c>
      <c r="D234" s="8" t="s">
        <v>6</v>
      </c>
      <c r="E234" s="5" t="s">
        <v>46</v>
      </c>
      <c r="F234" s="8" t="s">
        <v>140</v>
      </c>
      <c r="J234" s="12">
        <v>1.4583333333333332E-2</v>
      </c>
      <c r="K234" s="5">
        <v>140.5</v>
      </c>
      <c r="L234" s="12"/>
      <c r="M234" s="5"/>
      <c r="N234" s="13">
        <f>K234+M234</f>
        <v>140.5</v>
      </c>
    </row>
    <row r="235" spans="1:14" s="8" customFormat="1" x14ac:dyDescent="0.3">
      <c r="A235" s="8">
        <v>58</v>
      </c>
      <c r="B235" s="8" t="s">
        <v>114</v>
      </c>
      <c r="C235" s="8" t="s">
        <v>115</v>
      </c>
      <c r="D235" s="8" t="s">
        <v>6</v>
      </c>
      <c r="E235" s="5">
        <v>73</v>
      </c>
      <c r="F235" s="8" t="s">
        <v>57</v>
      </c>
      <c r="J235" s="12">
        <v>1.9930555555555556E-2</v>
      </c>
      <c r="K235" s="5">
        <v>65</v>
      </c>
      <c r="L235" s="12">
        <v>1.9537037037037037E-2</v>
      </c>
      <c r="M235" s="5">
        <v>74</v>
      </c>
      <c r="N235" s="13">
        <f>K235+M235</f>
        <v>139</v>
      </c>
    </row>
    <row r="236" spans="1:14" s="8" customFormat="1" x14ac:dyDescent="0.3">
      <c r="A236" s="8">
        <v>242</v>
      </c>
      <c r="B236" s="8" t="s">
        <v>454</v>
      </c>
      <c r="C236" s="8" t="s">
        <v>356</v>
      </c>
      <c r="D236" s="8" t="s">
        <v>6</v>
      </c>
      <c r="E236" s="5" t="s">
        <v>46</v>
      </c>
      <c r="F236" s="8" t="s">
        <v>42</v>
      </c>
      <c r="J236" s="12">
        <v>2.0520833333333332E-2</v>
      </c>
      <c r="K236" s="5">
        <v>64</v>
      </c>
      <c r="L236" s="12">
        <v>2.0196759259259258E-2</v>
      </c>
      <c r="M236" s="5">
        <v>72</v>
      </c>
      <c r="N236" s="13">
        <f>K236+M236</f>
        <v>136</v>
      </c>
    </row>
    <row r="237" spans="1:14" s="8" customFormat="1" x14ac:dyDescent="0.3">
      <c r="A237" s="8">
        <v>80</v>
      </c>
      <c r="B237" s="8" t="s">
        <v>272</v>
      </c>
      <c r="C237" s="8" t="s">
        <v>274</v>
      </c>
      <c r="D237" s="8" t="s">
        <v>6</v>
      </c>
      <c r="E237" s="5" t="s">
        <v>194</v>
      </c>
      <c r="F237" s="8" t="s">
        <v>140</v>
      </c>
      <c r="J237" s="12">
        <v>2.1122685185185185E-2</v>
      </c>
      <c r="K237" s="5">
        <v>61</v>
      </c>
      <c r="L237" s="12">
        <v>2.0474537037037038E-2</v>
      </c>
      <c r="M237" s="5">
        <v>71</v>
      </c>
      <c r="N237" s="13">
        <f>K237+M237</f>
        <v>132</v>
      </c>
    </row>
    <row r="238" spans="1:14" s="8" customFormat="1" x14ac:dyDescent="0.3">
      <c r="A238" s="8">
        <v>137</v>
      </c>
      <c r="B238" s="8" t="s">
        <v>116</v>
      </c>
      <c r="C238" s="8" t="s">
        <v>108</v>
      </c>
      <c r="D238" s="8" t="s">
        <v>6</v>
      </c>
      <c r="E238" s="5" t="s">
        <v>96</v>
      </c>
      <c r="F238" s="8" t="s">
        <v>50</v>
      </c>
      <c r="J238" s="12"/>
      <c r="K238" s="5"/>
      <c r="L238" s="12">
        <v>1.5011574074074075E-2</v>
      </c>
      <c r="M238" s="5">
        <v>132</v>
      </c>
      <c r="N238" s="13">
        <f>K238+M238</f>
        <v>132</v>
      </c>
    </row>
    <row r="239" spans="1:14" s="8" customFormat="1" x14ac:dyDescent="0.3">
      <c r="A239" s="8">
        <v>281</v>
      </c>
      <c r="B239" s="8" t="s">
        <v>487</v>
      </c>
      <c r="C239" s="8" t="s">
        <v>246</v>
      </c>
      <c r="D239" s="8" t="s">
        <v>6</v>
      </c>
      <c r="E239" s="5">
        <v>47</v>
      </c>
      <c r="F239" s="8" t="s">
        <v>50</v>
      </c>
      <c r="J239" s="12">
        <v>2.101851851851852E-2</v>
      </c>
      <c r="K239" s="5">
        <v>62</v>
      </c>
      <c r="L239" s="12">
        <v>2.1215277777777777E-2</v>
      </c>
      <c r="M239" s="5">
        <v>70</v>
      </c>
      <c r="N239" s="13">
        <f>K239+M239</f>
        <v>132</v>
      </c>
    </row>
    <row r="240" spans="1:14" s="8" customFormat="1" x14ac:dyDescent="0.3">
      <c r="A240" s="8">
        <v>133</v>
      </c>
      <c r="B240" s="8" t="s">
        <v>512</v>
      </c>
      <c r="C240" s="8" t="s">
        <v>283</v>
      </c>
      <c r="D240" s="8" t="s">
        <v>6</v>
      </c>
      <c r="E240" s="5" t="s">
        <v>513</v>
      </c>
      <c r="F240" s="8" t="s">
        <v>103</v>
      </c>
      <c r="J240" s="12"/>
      <c r="K240" s="5"/>
      <c r="L240" s="12">
        <v>1.503472222222222E-2</v>
      </c>
      <c r="M240" s="5">
        <v>131</v>
      </c>
      <c r="N240" s="13">
        <f>K240+M240</f>
        <v>131</v>
      </c>
    </row>
    <row r="241" spans="1:14" s="8" customFormat="1" x14ac:dyDescent="0.3">
      <c r="A241" s="8">
        <v>72</v>
      </c>
      <c r="B241" s="8" t="s">
        <v>4</v>
      </c>
      <c r="C241" s="8" t="s">
        <v>393</v>
      </c>
      <c r="D241" s="8" t="s">
        <v>6</v>
      </c>
      <c r="E241" s="5" t="s">
        <v>394</v>
      </c>
      <c r="F241" s="8" t="s">
        <v>60</v>
      </c>
      <c r="J241" s="12">
        <v>2.0995370370370373E-2</v>
      </c>
      <c r="K241" s="5">
        <v>63</v>
      </c>
      <c r="L241" s="12">
        <v>2.1840277777777778E-2</v>
      </c>
      <c r="M241" s="11">
        <v>67</v>
      </c>
      <c r="N241" s="13">
        <f>K241+M241</f>
        <v>130</v>
      </c>
    </row>
    <row r="242" spans="1:14" s="8" customFormat="1" x14ac:dyDescent="0.3">
      <c r="A242" s="8">
        <v>187</v>
      </c>
      <c r="B242" s="8" t="s">
        <v>279</v>
      </c>
      <c r="C242" s="8" t="s">
        <v>280</v>
      </c>
      <c r="D242" s="8" t="s">
        <v>6</v>
      </c>
      <c r="E242" s="5" t="s">
        <v>62</v>
      </c>
      <c r="F242" s="8" t="s">
        <v>34</v>
      </c>
      <c r="J242" s="12">
        <v>1.4988425925925926E-2</v>
      </c>
      <c r="K242" s="5">
        <v>130</v>
      </c>
      <c r="L242" s="12"/>
      <c r="M242" s="5"/>
      <c r="N242" s="13">
        <f>K242+M242</f>
        <v>130</v>
      </c>
    </row>
    <row r="243" spans="1:14" s="8" customFormat="1" x14ac:dyDescent="0.3">
      <c r="A243" s="8">
        <v>12</v>
      </c>
      <c r="B243" s="8" t="s">
        <v>507</v>
      </c>
      <c r="C243" s="8" t="s">
        <v>514</v>
      </c>
      <c r="D243" s="8" t="s">
        <v>6</v>
      </c>
      <c r="E243" s="5" t="s">
        <v>96</v>
      </c>
      <c r="F243" s="8" t="s">
        <v>73</v>
      </c>
      <c r="J243" s="12"/>
      <c r="K243" s="5"/>
      <c r="L243" s="12">
        <v>1.5081018518518516E-2</v>
      </c>
      <c r="M243" s="5">
        <v>129</v>
      </c>
      <c r="N243" s="13">
        <f>K243+M243</f>
        <v>129</v>
      </c>
    </row>
    <row r="244" spans="1:14" s="8" customFormat="1" x14ac:dyDescent="0.3">
      <c r="A244" s="8">
        <v>228</v>
      </c>
      <c r="B244" s="8" t="s">
        <v>193</v>
      </c>
      <c r="C244" s="8" t="s">
        <v>48</v>
      </c>
      <c r="D244" s="8" t="s">
        <v>6</v>
      </c>
      <c r="E244" s="5" t="s">
        <v>194</v>
      </c>
      <c r="F244" s="8" t="s">
        <v>50</v>
      </c>
      <c r="J244" s="12">
        <v>1.5023148148148148E-2</v>
      </c>
      <c r="K244" s="5">
        <v>128</v>
      </c>
      <c r="L244" s="12"/>
      <c r="M244" s="5"/>
      <c r="N244" s="13">
        <f>K244+M244</f>
        <v>128</v>
      </c>
    </row>
    <row r="245" spans="1:14" s="8" customFormat="1" x14ac:dyDescent="0.3">
      <c r="A245" s="8">
        <v>251</v>
      </c>
      <c r="B245" s="8" t="s">
        <v>166</v>
      </c>
      <c r="C245" s="8" t="s">
        <v>167</v>
      </c>
      <c r="D245" s="8" t="s">
        <v>6</v>
      </c>
      <c r="E245" s="5" t="s">
        <v>168</v>
      </c>
      <c r="F245" s="8" t="s">
        <v>140</v>
      </c>
      <c r="J245" s="12">
        <v>2.1956018518518517E-2</v>
      </c>
      <c r="K245" s="5">
        <v>60</v>
      </c>
      <c r="L245" s="12">
        <v>2.164351851851852E-2</v>
      </c>
      <c r="M245" s="5">
        <v>68</v>
      </c>
      <c r="N245" s="13">
        <f>K245+M245</f>
        <v>128</v>
      </c>
    </row>
    <row r="246" spans="1:14" s="8" customFormat="1" x14ac:dyDescent="0.3">
      <c r="A246" s="8">
        <v>317</v>
      </c>
      <c r="B246" s="8" t="s">
        <v>520</v>
      </c>
      <c r="C246" s="8" t="s">
        <v>196</v>
      </c>
      <c r="D246" s="8" t="s">
        <v>6</v>
      </c>
      <c r="E246" s="5"/>
      <c r="J246" s="12">
        <v>2.225694444444444E-2</v>
      </c>
      <c r="K246" s="5">
        <v>59</v>
      </c>
      <c r="L246" s="12">
        <v>2.2326388888888885E-2</v>
      </c>
      <c r="M246" s="5">
        <v>66</v>
      </c>
      <c r="N246" s="13">
        <f>K246+M246</f>
        <v>125</v>
      </c>
    </row>
    <row r="247" spans="1:14" s="8" customFormat="1" x14ac:dyDescent="0.3">
      <c r="A247" s="8">
        <v>252</v>
      </c>
      <c r="B247" s="8" t="s">
        <v>166</v>
      </c>
      <c r="C247" s="8" t="s">
        <v>449</v>
      </c>
      <c r="D247" s="8" t="s">
        <v>6</v>
      </c>
      <c r="E247" s="5" t="s">
        <v>139</v>
      </c>
      <c r="F247" s="8" t="s">
        <v>60</v>
      </c>
      <c r="J247" s="12">
        <v>2.4143518518518519E-2</v>
      </c>
      <c r="K247" s="5">
        <v>57</v>
      </c>
      <c r="L247" s="12">
        <v>2.3321759259259261E-2</v>
      </c>
      <c r="M247" s="5">
        <v>65</v>
      </c>
      <c r="N247" s="13">
        <f>K247+M247</f>
        <v>122</v>
      </c>
    </row>
    <row r="248" spans="1:14" s="8" customFormat="1" x14ac:dyDescent="0.3">
      <c r="A248" s="8">
        <v>118</v>
      </c>
      <c r="B248" s="8" t="s">
        <v>364</v>
      </c>
      <c r="C248" s="8" t="s">
        <v>365</v>
      </c>
      <c r="D248" s="8" t="s">
        <v>6</v>
      </c>
      <c r="E248" s="5" t="s">
        <v>46</v>
      </c>
      <c r="F248" s="8" t="s">
        <v>34</v>
      </c>
      <c r="J248" s="12">
        <v>2.5138888888888891E-2</v>
      </c>
      <c r="K248" s="5">
        <v>56</v>
      </c>
      <c r="L248" s="12">
        <v>2.388888888888889E-2</v>
      </c>
      <c r="M248" s="5">
        <v>64</v>
      </c>
      <c r="N248" s="13">
        <f>K248+M248</f>
        <v>120</v>
      </c>
    </row>
    <row r="249" spans="1:14" s="8" customFormat="1" x14ac:dyDescent="0.3">
      <c r="A249" s="8">
        <v>43</v>
      </c>
      <c r="B249" s="8" t="s">
        <v>360</v>
      </c>
      <c r="C249" s="8" t="s">
        <v>40</v>
      </c>
      <c r="D249" s="8" t="s">
        <v>6</v>
      </c>
      <c r="E249" s="5" t="s">
        <v>95</v>
      </c>
      <c r="F249" s="8" t="s">
        <v>42</v>
      </c>
      <c r="J249" s="12">
        <v>1.5706018518518518E-2</v>
      </c>
      <c r="K249" s="5">
        <v>113</v>
      </c>
      <c r="L249" s="12"/>
      <c r="M249" s="5"/>
      <c r="N249" s="13">
        <f>K249+M249</f>
        <v>113</v>
      </c>
    </row>
    <row r="250" spans="1:14" s="8" customFormat="1" x14ac:dyDescent="0.3">
      <c r="A250" s="8">
        <v>315</v>
      </c>
      <c r="B250" s="8" t="s">
        <v>515</v>
      </c>
      <c r="C250" s="8" t="s">
        <v>111</v>
      </c>
      <c r="D250" s="8" t="s">
        <v>6</v>
      </c>
      <c r="E250" s="5">
        <v>46</v>
      </c>
      <c r="F250" s="8" t="s">
        <v>98</v>
      </c>
      <c r="J250" s="12"/>
      <c r="K250" s="5"/>
      <c r="L250" s="12">
        <v>1.5949074074074074E-2</v>
      </c>
      <c r="M250" s="5">
        <v>112.5</v>
      </c>
      <c r="N250" s="13">
        <f>K250+M250</f>
        <v>112.5</v>
      </c>
    </row>
    <row r="251" spans="1:14" s="8" customFormat="1" x14ac:dyDescent="0.3">
      <c r="A251" s="8">
        <v>102</v>
      </c>
      <c r="B251" s="8" t="s">
        <v>516</v>
      </c>
      <c r="C251" s="8" t="s">
        <v>356</v>
      </c>
      <c r="D251" s="8" t="s">
        <v>6</v>
      </c>
      <c r="E251" s="5" t="s">
        <v>165</v>
      </c>
      <c r="F251" s="8" t="s">
        <v>249</v>
      </c>
      <c r="J251" s="12"/>
      <c r="K251" s="5"/>
      <c r="L251" s="12">
        <v>1.6273148148148148E-2</v>
      </c>
      <c r="M251" s="5">
        <v>106</v>
      </c>
      <c r="N251" s="13">
        <f>K251+M251</f>
        <v>106</v>
      </c>
    </row>
    <row r="252" spans="1:14" s="8" customFormat="1" x14ac:dyDescent="0.3">
      <c r="A252" s="8">
        <v>203</v>
      </c>
      <c r="B252" s="8" t="s">
        <v>480</v>
      </c>
      <c r="C252" s="8" t="s">
        <v>246</v>
      </c>
      <c r="D252" s="8" t="s">
        <v>6</v>
      </c>
      <c r="E252" s="5" t="s">
        <v>96</v>
      </c>
      <c r="F252" s="8" t="s">
        <v>98</v>
      </c>
      <c r="J252" s="12">
        <v>1.6585648148148148E-2</v>
      </c>
      <c r="K252" s="5">
        <v>97.5</v>
      </c>
      <c r="L252" s="12"/>
      <c r="M252" s="5"/>
      <c r="N252" s="13">
        <f>K252+M252</f>
        <v>97.5</v>
      </c>
    </row>
    <row r="253" spans="1:14" s="8" customFormat="1" x14ac:dyDescent="0.3">
      <c r="A253" s="8">
        <v>316</v>
      </c>
      <c r="B253" s="8" t="s">
        <v>517</v>
      </c>
      <c r="C253" s="8" t="s">
        <v>453</v>
      </c>
      <c r="D253" s="8" t="s">
        <v>6</v>
      </c>
      <c r="E253" s="5">
        <v>52</v>
      </c>
      <c r="J253" s="12"/>
      <c r="K253" s="5"/>
      <c r="L253" s="12">
        <v>1.6875000000000001E-2</v>
      </c>
      <c r="M253" s="5">
        <v>93</v>
      </c>
      <c r="N253" s="13">
        <f>K253+M253</f>
        <v>93</v>
      </c>
    </row>
    <row r="254" spans="1:14" s="8" customFormat="1" x14ac:dyDescent="0.3">
      <c r="A254" s="8">
        <v>60</v>
      </c>
      <c r="B254" s="8" t="s">
        <v>43</v>
      </c>
      <c r="C254" s="8" t="s">
        <v>32</v>
      </c>
      <c r="D254" s="8" t="s">
        <v>6</v>
      </c>
      <c r="E254" s="5" t="s">
        <v>33</v>
      </c>
      <c r="F254" s="8" t="s">
        <v>44</v>
      </c>
      <c r="J254" s="12">
        <v>1.6875000000000001E-2</v>
      </c>
      <c r="K254" s="5">
        <v>90</v>
      </c>
      <c r="L254" s="12"/>
      <c r="M254" s="5"/>
      <c r="N254" s="13">
        <f>K254+M254</f>
        <v>90</v>
      </c>
    </row>
    <row r="255" spans="1:14" s="8" customFormat="1" x14ac:dyDescent="0.3">
      <c r="A255" s="8">
        <v>289</v>
      </c>
      <c r="B255" s="8" t="s">
        <v>437</v>
      </c>
      <c r="C255" s="8" t="s">
        <v>438</v>
      </c>
      <c r="D255" s="8" t="s">
        <v>6</v>
      </c>
      <c r="E255" s="5">
        <v>35</v>
      </c>
      <c r="F255" s="8" t="s">
        <v>311</v>
      </c>
      <c r="J255" s="12">
        <v>1.741898148148148E-2</v>
      </c>
      <c r="K255" s="5">
        <v>83</v>
      </c>
      <c r="L255" s="12"/>
      <c r="M255" s="5"/>
      <c r="N255" s="13">
        <f>K255+M255</f>
        <v>83</v>
      </c>
    </row>
    <row r="256" spans="1:14" s="8" customFormat="1" x14ac:dyDescent="0.3">
      <c r="A256" s="8">
        <v>129</v>
      </c>
      <c r="B256" s="8" t="s">
        <v>518</v>
      </c>
      <c r="C256" s="8" t="s">
        <v>135</v>
      </c>
      <c r="D256" s="8" t="s">
        <v>6</v>
      </c>
      <c r="E256" s="5" t="s">
        <v>136</v>
      </c>
      <c r="F256" s="8" t="s">
        <v>137</v>
      </c>
      <c r="J256" s="12"/>
      <c r="K256" s="5"/>
      <c r="L256" s="12">
        <v>1.9699074074074074E-2</v>
      </c>
      <c r="M256" s="5">
        <v>73</v>
      </c>
      <c r="N256" s="13">
        <f>K256+M256</f>
        <v>73</v>
      </c>
    </row>
    <row r="257" spans="1:14" s="8" customFormat="1" x14ac:dyDescent="0.3">
      <c r="A257" s="8">
        <v>308</v>
      </c>
      <c r="B257" s="8" t="s">
        <v>400</v>
      </c>
      <c r="C257" s="8" t="s">
        <v>146</v>
      </c>
      <c r="D257" s="8" t="s">
        <v>6</v>
      </c>
      <c r="E257" s="5" t="s">
        <v>176</v>
      </c>
      <c r="F257" s="8" t="s">
        <v>292</v>
      </c>
      <c r="J257" s="12">
        <v>1.8391203703703705E-2</v>
      </c>
      <c r="K257" s="5">
        <v>73</v>
      </c>
      <c r="L257" s="12"/>
      <c r="M257" s="5"/>
      <c r="N257" s="13">
        <f>K257+M257</f>
        <v>73</v>
      </c>
    </row>
    <row r="258" spans="1:14" s="8" customFormat="1" x14ac:dyDescent="0.3">
      <c r="A258" s="8">
        <v>191</v>
      </c>
      <c r="B258" s="8" t="s">
        <v>519</v>
      </c>
      <c r="C258" s="8" t="s">
        <v>162</v>
      </c>
      <c r="D258" s="8" t="s">
        <v>6</v>
      </c>
      <c r="E258" s="5" t="s">
        <v>30</v>
      </c>
      <c r="F258" s="8" t="s">
        <v>42</v>
      </c>
      <c r="J258" s="12"/>
      <c r="K258" s="5"/>
      <c r="L258" s="12">
        <v>2.1307870370370369E-2</v>
      </c>
      <c r="M258" s="5">
        <v>69</v>
      </c>
      <c r="N258" s="13">
        <f>K258+M258</f>
        <v>69</v>
      </c>
    </row>
    <row r="259" spans="1:14" s="8" customFormat="1" x14ac:dyDescent="0.3">
      <c r="A259" s="8">
        <v>255</v>
      </c>
      <c r="B259" s="8" t="s">
        <v>466</v>
      </c>
      <c r="C259" s="8" t="s">
        <v>82</v>
      </c>
      <c r="D259" s="8" t="s">
        <v>6</v>
      </c>
      <c r="E259" s="5" t="s">
        <v>117</v>
      </c>
      <c r="F259" s="8" t="s">
        <v>73</v>
      </c>
      <c r="J259" s="12">
        <v>1.9490740740740743E-2</v>
      </c>
      <c r="K259" s="5">
        <v>66</v>
      </c>
      <c r="L259" s="12"/>
      <c r="M259" s="5"/>
      <c r="N259" s="13">
        <f>K259+M259</f>
        <v>66</v>
      </c>
    </row>
    <row r="260" spans="1:14" s="8" customFormat="1" x14ac:dyDescent="0.3">
      <c r="A260" s="8">
        <v>243</v>
      </c>
      <c r="B260" s="8" t="s">
        <v>243</v>
      </c>
      <c r="C260" s="8" t="s">
        <v>244</v>
      </c>
      <c r="D260" s="8" t="s">
        <v>6</v>
      </c>
      <c r="E260" s="5">
        <v>40</v>
      </c>
      <c r="F260" s="8" t="s">
        <v>140</v>
      </c>
      <c r="J260" s="12">
        <v>2.2326388888888885E-2</v>
      </c>
      <c r="K260" s="5">
        <v>58</v>
      </c>
      <c r="L260" s="12"/>
      <c r="M260" s="5"/>
      <c r="N260" s="13">
        <f>K260+M260</f>
        <v>58</v>
      </c>
    </row>
    <row r="261" spans="1:14" s="8" customFormat="1" x14ac:dyDescent="0.3">
      <c r="A261" s="8">
        <v>208</v>
      </c>
      <c r="B261" s="8" t="s">
        <v>202</v>
      </c>
      <c r="C261" s="8" t="s">
        <v>314</v>
      </c>
      <c r="D261" s="8" t="s">
        <v>6</v>
      </c>
      <c r="E261" s="5" t="s">
        <v>143</v>
      </c>
      <c r="F261" s="8" t="s">
        <v>98</v>
      </c>
      <c r="J261" s="12">
        <v>3.965277777777778E-2</v>
      </c>
      <c r="K261" s="5">
        <v>55</v>
      </c>
      <c r="L261" s="12"/>
      <c r="M261" s="5"/>
      <c r="N261" s="13">
        <f>K261+M261</f>
        <v>55</v>
      </c>
    </row>
    <row r="262" spans="1:14" x14ac:dyDescent="0.3">
      <c r="J262" s="12"/>
    </row>
    <row r="263" spans="1:14" x14ac:dyDescent="0.3">
      <c r="A263" s="3"/>
      <c r="J263" s="12"/>
    </row>
  </sheetData>
  <sortState xmlns:xlrd2="http://schemas.microsoft.com/office/spreadsheetml/2017/richdata2" ref="A103:O261">
    <sortCondition descending="1" ref="N103:N261"/>
    <sortCondition ref="B103:B261"/>
    <sortCondition ref="C103:C26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8C37-219B-4E49-851C-BC7438D8E7A8}">
  <dimension ref="A1:J176"/>
  <sheetViews>
    <sheetView workbookViewId="0">
      <selection activeCell="H1" sqref="H1:H1048576"/>
    </sheetView>
  </sheetViews>
  <sheetFormatPr defaultRowHeight="14.4" x14ac:dyDescent="0.3"/>
  <cols>
    <col min="6" max="6" width="21.88671875" style="17" customWidth="1"/>
    <col min="8" max="8" width="8.88671875" style="2"/>
    <col min="9" max="9" width="8.88671875" style="10"/>
    <col min="10" max="10" width="8.88671875" style="2"/>
  </cols>
  <sheetData>
    <row r="1" spans="1:10" s="5" customFormat="1" x14ac:dyDescent="0.3">
      <c r="F1" s="16"/>
      <c r="H1" s="13" t="s">
        <v>475</v>
      </c>
      <c r="I1" s="14" t="s">
        <v>489</v>
      </c>
      <c r="J1" s="13" t="s">
        <v>522</v>
      </c>
    </row>
    <row r="2" spans="1:10" s="5" customFormat="1" x14ac:dyDescent="0.3">
      <c r="A2" s="13" t="s">
        <v>476</v>
      </c>
      <c r="F2" s="16" t="s">
        <v>523</v>
      </c>
      <c r="H2" s="13" t="s">
        <v>483</v>
      </c>
      <c r="I2" s="14" t="s">
        <v>521</v>
      </c>
      <c r="J2" s="13"/>
    </row>
    <row r="3" spans="1:10" s="5" customFormat="1" x14ac:dyDescent="0.3">
      <c r="A3" s="5">
        <v>199</v>
      </c>
      <c r="B3" s="5" t="s">
        <v>45</v>
      </c>
      <c r="C3" s="5" t="s">
        <v>336</v>
      </c>
      <c r="D3" s="5" t="s">
        <v>11</v>
      </c>
      <c r="E3" s="5">
        <v>35</v>
      </c>
      <c r="F3" s="16" t="s">
        <v>337</v>
      </c>
      <c r="H3" s="5">
        <v>49</v>
      </c>
      <c r="I3" s="11">
        <v>50</v>
      </c>
      <c r="J3" s="5">
        <f t="shared" ref="J3:J35" si="0">SUM(H3:I3)</f>
        <v>99</v>
      </c>
    </row>
    <row r="4" spans="1:10" s="5" customFormat="1" x14ac:dyDescent="0.3">
      <c r="A4" s="5">
        <v>165</v>
      </c>
      <c r="B4" s="5" t="s">
        <v>200</v>
      </c>
      <c r="C4" s="5" t="s">
        <v>201</v>
      </c>
      <c r="D4" s="5" t="s">
        <v>11</v>
      </c>
      <c r="E4" s="5">
        <v>42</v>
      </c>
      <c r="F4" s="16" t="s">
        <v>137</v>
      </c>
      <c r="H4" s="5">
        <v>48</v>
      </c>
      <c r="I4" s="11">
        <v>49</v>
      </c>
      <c r="J4" s="5">
        <f t="shared" si="0"/>
        <v>97</v>
      </c>
    </row>
    <row r="5" spans="1:10" s="5" customFormat="1" x14ac:dyDescent="0.3">
      <c r="A5" s="5">
        <v>264</v>
      </c>
      <c r="B5" s="5" t="s">
        <v>85</v>
      </c>
      <c r="C5" s="5" t="s">
        <v>399</v>
      </c>
      <c r="D5" s="5" t="s">
        <v>11</v>
      </c>
      <c r="E5" s="5">
        <v>37</v>
      </c>
      <c r="F5" s="16" t="s">
        <v>44</v>
      </c>
      <c r="H5" s="5">
        <v>47</v>
      </c>
      <c r="I5" s="11">
        <v>48</v>
      </c>
      <c r="J5" s="5">
        <f t="shared" si="0"/>
        <v>95</v>
      </c>
    </row>
    <row r="6" spans="1:10" s="5" customFormat="1" x14ac:dyDescent="0.3">
      <c r="A6" s="5">
        <v>232</v>
      </c>
      <c r="B6" s="5" t="s">
        <v>303</v>
      </c>
      <c r="C6" s="5" t="s">
        <v>304</v>
      </c>
      <c r="D6" s="5" t="s">
        <v>11</v>
      </c>
      <c r="E6" s="5">
        <v>37</v>
      </c>
      <c r="F6" s="16" t="s">
        <v>268</v>
      </c>
      <c r="H6" s="5">
        <v>45</v>
      </c>
      <c r="I6" s="11">
        <v>47</v>
      </c>
      <c r="J6" s="5">
        <f t="shared" si="0"/>
        <v>92</v>
      </c>
    </row>
    <row r="7" spans="1:10" s="5" customFormat="1" x14ac:dyDescent="0.3">
      <c r="A7" s="5">
        <v>301</v>
      </c>
      <c r="B7" s="5" t="s">
        <v>55</v>
      </c>
      <c r="C7" s="5" t="s">
        <v>56</v>
      </c>
      <c r="D7" s="5" t="s">
        <v>11</v>
      </c>
      <c r="E7" s="5">
        <v>38</v>
      </c>
      <c r="F7" s="16" t="s">
        <v>57</v>
      </c>
      <c r="H7" s="5">
        <v>46</v>
      </c>
      <c r="I7" s="11">
        <v>45</v>
      </c>
      <c r="J7" s="5">
        <f t="shared" si="0"/>
        <v>91</v>
      </c>
    </row>
    <row r="8" spans="1:10" s="5" customFormat="1" x14ac:dyDescent="0.3">
      <c r="A8" s="5">
        <v>153</v>
      </c>
      <c r="B8" s="5" t="s">
        <v>428</v>
      </c>
      <c r="C8" s="5" t="s">
        <v>231</v>
      </c>
      <c r="D8" s="5" t="s">
        <v>11</v>
      </c>
      <c r="E8" s="5">
        <v>44</v>
      </c>
      <c r="F8" s="16" t="s">
        <v>98</v>
      </c>
      <c r="H8" s="5">
        <v>44</v>
      </c>
      <c r="I8" s="11">
        <v>44</v>
      </c>
      <c r="J8" s="5">
        <f t="shared" si="0"/>
        <v>88</v>
      </c>
    </row>
    <row r="9" spans="1:10" s="5" customFormat="1" x14ac:dyDescent="0.3">
      <c r="A9" s="5">
        <v>128</v>
      </c>
      <c r="B9" s="5" t="s">
        <v>51</v>
      </c>
      <c r="C9" s="5" t="s">
        <v>52</v>
      </c>
      <c r="D9" s="5" t="s">
        <v>11</v>
      </c>
      <c r="E9" s="5">
        <v>37</v>
      </c>
      <c r="F9" s="16" t="s">
        <v>38</v>
      </c>
      <c r="H9" s="5">
        <v>41</v>
      </c>
      <c r="I9" s="11">
        <v>43</v>
      </c>
      <c r="J9" s="5">
        <f t="shared" si="0"/>
        <v>84</v>
      </c>
    </row>
    <row r="10" spans="1:10" s="5" customFormat="1" x14ac:dyDescent="0.3">
      <c r="A10" s="5">
        <v>5</v>
      </c>
      <c r="B10" s="5" t="s">
        <v>450</v>
      </c>
      <c r="C10" s="5" t="s">
        <v>451</v>
      </c>
      <c r="D10" s="5" t="s">
        <v>11</v>
      </c>
      <c r="E10" s="5">
        <v>38</v>
      </c>
      <c r="F10" s="16" t="s">
        <v>423</v>
      </c>
      <c r="H10" s="5">
        <v>40</v>
      </c>
      <c r="I10" s="11">
        <v>42</v>
      </c>
      <c r="J10" s="5">
        <f t="shared" si="0"/>
        <v>82</v>
      </c>
    </row>
    <row r="11" spans="1:10" s="5" customFormat="1" x14ac:dyDescent="0.3">
      <c r="A11" s="5">
        <v>263</v>
      </c>
      <c r="B11" s="5" t="s">
        <v>85</v>
      </c>
      <c r="C11" s="5" t="s">
        <v>275</v>
      </c>
      <c r="D11" s="5" t="s">
        <v>11</v>
      </c>
      <c r="E11" s="5">
        <v>38</v>
      </c>
      <c r="F11" s="16" t="s">
        <v>140</v>
      </c>
      <c r="H11" s="5">
        <v>42</v>
      </c>
      <c r="I11" s="11">
        <v>40</v>
      </c>
      <c r="J11" s="5">
        <f t="shared" si="0"/>
        <v>82</v>
      </c>
    </row>
    <row r="12" spans="1:10" s="5" customFormat="1" x14ac:dyDescent="0.3">
      <c r="A12" s="5">
        <v>307</v>
      </c>
      <c r="B12" s="5" t="s">
        <v>206</v>
      </c>
      <c r="C12" s="5" t="s">
        <v>207</v>
      </c>
      <c r="D12" s="5" t="s">
        <v>11</v>
      </c>
      <c r="E12" s="5">
        <v>38</v>
      </c>
      <c r="F12" s="16" t="s">
        <v>208</v>
      </c>
      <c r="H12" s="5">
        <v>39</v>
      </c>
      <c r="I12" s="11">
        <v>41</v>
      </c>
      <c r="J12" s="5">
        <f t="shared" si="0"/>
        <v>80</v>
      </c>
    </row>
    <row r="13" spans="1:10" s="5" customFormat="1" x14ac:dyDescent="0.3">
      <c r="A13" s="5">
        <v>126</v>
      </c>
      <c r="B13" s="5" t="s">
        <v>269</v>
      </c>
      <c r="C13" s="5" t="s">
        <v>270</v>
      </c>
      <c r="D13" s="5" t="s">
        <v>11</v>
      </c>
      <c r="E13" s="5">
        <v>39</v>
      </c>
      <c r="F13" s="16" t="s">
        <v>140</v>
      </c>
      <c r="H13" s="5">
        <v>38</v>
      </c>
      <c r="I13" s="11">
        <v>39</v>
      </c>
      <c r="J13" s="5">
        <f t="shared" si="0"/>
        <v>77</v>
      </c>
    </row>
    <row r="14" spans="1:10" s="5" customFormat="1" x14ac:dyDescent="0.3">
      <c r="A14" s="5">
        <v>84</v>
      </c>
      <c r="B14" s="5" t="s">
        <v>419</v>
      </c>
      <c r="C14" s="5" t="s">
        <v>10</v>
      </c>
      <c r="D14" s="5" t="s">
        <v>11</v>
      </c>
      <c r="E14" s="5">
        <v>43</v>
      </c>
      <c r="F14" s="16" t="s">
        <v>98</v>
      </c>
      <c r="H14" s="5">
        <v>37</v>
      </c>
      <c r="I14" s="11">
        <v>38</v>
      </c>
      <c r="J14" s="5">
        <f t="shared" si="0"/>
        <v>75</v>
      </c>
    </row>
    <row r="15" spans="1:10" s="5" customFormat="1" x14ac:dyDescent="0.3">
      <c r="A15" s="5">
        <v>175</v>
      </c>
      <c r="B15" s="5" t="s">
        <v>191</v>
      </c>
      <c r="C15" s="5" t="s">
        <v>36</v>
      </c>
      <c r="D15" s="5" t="s">
        <v>11</v>
      </c>
      <c r="E15" s="5">
        <v>39</v>
      </c>
      <c r="F15" s="16" t="s">
        <v>42</v>
      </c>
      <c r="H15" s="5">
        <v>35</v>
      </c>
      <c r="I15" s="11">
        <v>36</v>
      </c>
      <c r="J15" s="5">
        <f t="shared" si="0"/>
        <v>71</v>
      </c>
    </row>
    <row r="16" spans="1:10" s="5" customFormat="1" x14ac:dyDescent="0.3">
      <c r="A16" s="5">
        <v>39</v>
      </c>
      <c r="B16" s="5" t="s">
        <v>417</v>
      </c>
      <c r="C16" s="5" t="s">
        <v>433</v>
      </c>
      <c r="D16" s="5" t="s">
        <v>11</v>
      </c>
      <c r="E16" s="5">
        <v>41</v>
      </c>
      <c r="F16" s="16" t="s">
        <v>249</v>
      </c>
      <c r="H16" s="5">
        <v>33</v>
      </c>
      <c r="I16" s="11">
        <v>37</v>
      </c>
      <c r="J16" s="5">
        <f t="shared" si="0"/>
        <v>70</v>
      </c>
    </row>
    <row r="17" spans="1:10" s="5" customFormat="1" x14ac:dyDescent="0.3">
      <c r="A17" s="5">
        <v>249</v>
      </c>
      <c r="B17" s="5" t="s">
        <v>408</v>
      </c>
      <c r="C17" s="5" t="s">
        <v>409</v>
      </c>
      <c r="D17" s="5" t="s">
        <v>11</v>
      </c>
      <c r="E17" s="5">
        <v>41</v>
      </c>
      <c r="F17" s="16" t="s">
        <v>410</v>
      </c>
      <c r="H17" s="5">
        <v>34</v>
      </c>
      <c r="I17" s="11">
        <v>35</v>
      </c>
      <c r="J17" s="5">
        <f t="shared" si="0"/>
        <v>69</v>
      </c>
    </row>
    <row r="18" spans="1:10" s="5" customFormat="1" x14ac:dyDescent="0.3">
      <c r="A18" s="5">
        <v>198</v>
      </c>
      <c r="B18" s="5" t="s">
        <v>353</v>
      </c>
      <c r="C18" s="5" t="s">
        <v>161</v>
      </c>
      <c r="D18" s="5" t="s">
        <v>11</v>
      </c>
      <c r="E18" s="5">
        <v>40</v>
      </c>
      <c r="F18" s="16" t="s">
        <v>98</v>
      </c>
      <c r="H18" s="5">
        <v>31</v>
      </c>
      <c r="I18" s="11">
        <v>34</v>
      </c>
      <c r="J18" s="5">
        <f t="shared" si="0"/>
        <v>65</v>
      </c>
    </row>
    <row r="19" spans="1:10" s="5" customFormat="1" x14ac:dyDescent="0.3">
      <c r="A19" s="5">
        <v>100</v>
      </c>
      <c r="B19" s="5" t="s">
        <v>78</v>
      </c>
      <c r="C19" s="5" t="s">
        <v>79</v>
      </c>
      <c r="D19" s="5" t="s">
        <v>11</v>
      </c>
      <c r="E19" s="5">
        <v>41</v>
      </c>
      <c r="F19" s="16" t="s">
        <v>80</v>
      </c>
      <c r="H19" s="5">
        <v>32</v>
      </c>
      <c r="I19" s="11">
        <v>32</v>
      </c>
      <c r="J19" s="5">
        <f t="shared" si="0"/>
        <v>64</v>
      </c>
    </row>
    <row r="20" spans="1:10" s="5" customFormat="1" x14ac:dyDescent="0.3">
      <c r="A20" s="5">
        <v>117</v>
      </c>
      <c r="B20" s="5" t="s">
        <v>286</v>
      </c>
      <c r="C20" s="5" t="s">
        <v>287</v>
      </c>
      <c r="D20" s="5" t="s">
        <v>11</v>
      </c>
      <c r="E20" s="5">
        <v>42</v>
      </c>
      <c r="F20" s="16" t="s">
        <v>140</v>
      </c>
      <c r="H20" s="5">
        <v>29</v>
      </c>
      <c r="I20" s="11">
        <v>31</v>
      </c>
      <c r="J20" s="5">
        <f t="shared" si="0"/>
        <v>60</v>
      </c>
    </row>
    <row r="21" spans="1:10" s="5" customFormat="1" x14ac:dyDescent="0.3">
      <c r="A21" s="5">
        <v>235</v>
      </c>
      <c r="B21" s="5" t="s">
        <v>332</v>
      </c>
      <c r="C21" s="5" t="s">
        <v>239</v>
      </c>
      <c r="D21" s="5" t="s">
        <v>11</v>
      </c>
      <c r="E21" s="5">
        <v>41</v>
      </c>
      <c r="F21" s="16" t="s">
        <v>42</v>
      </c>
      <c r="H21" s="5">
        <v>26.5</v>
      </c>
      <c r="I21" s="11">
        <v>33</v>
      </c>
      <c r="J21" s="5">
        <f t="shared" si="0"/>
        <v>59.5</v>
      </c>
    </row>
    <row r="22" spans="1:10" s="5" customFormat="1" x14ac:dyDescent="0.3">
      <c r="A22" s="5">
        <v>147</v>
      </c>
      <c r="B22" s="5" t="s">
        <v>358</v>
      </c>
      <c r="C22" s="5" t="s">
        <v>359</v>
      </c>
      <c r="D22" s="5" t="s">
        <v>11</v>
      </c>
      <c r="E22" s="5">
        <v>43</v>
      </c>
      <c r="F22" s="16" t="s">
        <v>119</v>
      </c>
      <c r="H22" s="5">
        <v>28</v>
      </c>
      <c r="I22" s="11">
        <v>28</v>
      </c>
      <c r="J22" s="5">
        <f t="shared" si="0"/>
        <v>56</v>
      </c>
    </row>
    <row r="23" spans="1:10" s="5" customFormat="1" x14ac:dyDescent="0.3">
      <c r="A23" s="5">
        <v>261</v>
      </c>
      <c r="B23" s="5" t="s">
        <v>501</v>
      </c>
      <c r="C23" s="5" t="s">
        <v>86</v>
      </c>
      <c r="D23" s="5" t="s">
        <v>11</v>
      </c>
      <c r="E23" s="5" t="s">
        <v>7</v>
      </c>
      <c r="F23" s="16" t="s">
        <v>42</v>
      </c>
      <c r="H23" s="5">
        <v>25</v>
      </c>
      <c r="I23" s="11">
        <v>30</v>
      </c>
      <c r="J23" s="5">
        <f t="shared" si="0"/>
        <v>55</v>
      </c>
    </row>
    <row r="24" spans="1:10" s="5" customFormat="1" x14ac:dyDescent="0.3">
      <c r="A24" s="5">
        <v>2</v>
      </c>
      <c r="B24" s="5" t="s">
        <v>439</v>
      </c>
      <c r="C24" s="5" t="s">
        <v>120</v>
      </c>
      <c r="D24" s="5" t="s">
        <v>11</v>
      </c>
      <c r="E24" s="5">
        <v>36</v>
      </c>
      <c r="F24" s="16" t="s">
        <v>227</v>
      </c>
      <c r="H24" s="5">
        <v>23</v>
      </c>
      <c r="I24" s="11">
        <v>29</v>
      </c>
      <c r="J24" s="5">
        <f t="shared" si="0"/>
        <v>52</v>
      </c>
    </row>
    <row r="25" spans="1:10" s="5" customFormat="1" x14ac:dyDescent="0.3">
      <c r="A25" s="5">
        <v>143</v>
      </c>
      <c r="B25" s="5" t="s">
        <v>130</v>
      </c>
      <c r="C25" s="5" t="s">
        <v>120</v>
      </c>
      <c r="D25" s="5" t="s">
        <v>11</v>
      </c>
      <c r="E25" s="5">
        <v>35</v>
      </c>
      <c r="F25" s="16" t="s">
        <v>131</v>
      </c>
      <c r="H25" s="5">
        <v>50</v>
      </c>
      <c r="I25" s="11"/>
      <c r="J25" s="5">
        <f t="shared" si="0"/>
        <v>50</v>
      </c>
    </row>
    <row r="26" spans="1:10" s="5" customFormat="1" x14ac:dyDescent="0.3">
      <c r="A26" s="5">
        <v>122</v>
      </c>
      <c r="B26" s="5" t="s">
        <v>506</v>
      </c>
      <c r="C26" s="5" t="s">
        <v>210</v>
      </c>
      <c r="D26" s="5" t="s">
        <v>11</v>
      </c>
      <c r="E26" s="5">
        <v>41</v>
      </c>
      <c r="F26" s="16" t="s">
        <v>69</v>
      </c>
      <c r="H26" s="5">
        <v>22</v>
      </c>
      <c r="I26" s="11">
        <v>25</v>
      </c>
      <c r="J26" s="5">
        <f t="shared" si="0"/>
        <v>47</v>
      </c>
    </row>
    <row r="27" spans="1:10" s="5" customFormat="1" x14ac:dyDescent="0.3">
      <c r="A27" s="5">
        <v>313</v>
      </c>
      <c r="B27" s="5" t="s">
        <v>497</v>
      </c>
      <c r="C27" s="5" t="s">
        <v>10</v>
      </c>
      <c r="D27" s="5" t="s">
        <v>11</v>
      </c>
      <c r="E27" s="5">
        <v>38</v>
      </c>
      <c r="F27" s="16" t="s">
        <v>311</v>
      </c>
      <c r="I27" s="11">
        <v>46</v>
      </c>
      <c r="J27" s="5">
        <f t="shared" si="0"/>
        <v>46</v>
      </c>
    </row>
    <row r="28" spans="1:10" s="5" customFormat="1" x14ac:dyDescent="0.3">
      <c r="A28" s="5">
        <v>98</v>
      </c>
      <c r="B28" s="5" t="s">
        <v>383</v>
      </c>
      <c r="C28" s="5" t="s">
        <v>384</v>
      </c>
      <c r="D28" s="5" t="s">
        <v>11</v>
      </c>
      <c r="E28" s="5">
        <v>37</v>
      </c>
      <c r="F28" s="16" t="s">
        <v>119</v>
      </c>
      <c r="H28" s="5">
        <v>43</v>
      </c>
      <c r="I28" s="11"/>
      <c r="J28" s="5">
        <f t="shared" si="0"/>
        <v>43</v>
      </c>
    </row>
    <row r="29" spans="1:10" s="5" customFormat="1" x14ac:dyDescent="0.3">
      <c r="A29" s="5">
        <v>156</v>
      </c>
      <c r="B29" s="5" t="s">
        <v>411</v>
      </c>
      <c r="C29" s="5" t="s">
        <v>412</v>
      </c>
      <c r="D29" s="5" t="s">
        <v>11</v>
      </c>
      <c r="E29" s="5">
        <v>40</v>
      </c>
      <c r="F29" s="16" t="s">
        <v>140</v>
      </c>
      <c r="H29" s="5">
        <v>36</v>
      </c>
      <c r="I29" s="11"/>
      <c r="J29" s="5">
        <f t="shared" si="0"/>
        <v>36</v>
      </c>
    </row>
    <row r="30" spans="1:10" s="5" customFormat="1" x14ac:dyDescent="0.3">
      <c r="A30" s="5">
        <v>309</v>
      </c>
      <c r="B30" s="5" t="s">
        <v>467</v>
      </c>
      <c r="C30" s="5" t="s">
        <v>212</v>
      </c>
      <c r="D30" s="5" t="s">
        <v>11</v>
      </c>
      <c r="E30" s="5">
        <v>40</v>
      </c>
      <c r="F30" s="16"/>
      <c r="H30" s="5">
        <v>30</v>
      </c>
      <c r="I30" s="11"/>
      <c r="J30" s="5">
        <f t="shared" si="0"/>
        <v>30</v>
      </c>
    </row>
    <row r="31" spans="1:10" s="5" customFormat="1" x14ac:dyDescent="0.3">
      <c r="A31" s="5">
        <v>193</v>
      </c>
      <c r="B31" s="5" t="s">
        <v>503</v>
      </c>
      <c r="C31" s="5" t="s">
        <v>504</v>
      </c>
      <c r="D31" s="5" t="s">
        <v>11</v>
      </c>
      <c r="E31" s="5" t="s">
        <v>53</v>
      </c>
      <c r="F31" s="16" t="s">
        <v>129</v>
      </c>
      <c r="I31" s="11">
        <v>27</v>
      </c>
      <c r="J31" s="5">
        <f t="shared" si="0"/>
        <v>27</v>
      </c>
    </row>
    <row r="32" spans="1:10" s="5" customFormat="1" x14ac:dyDescent="0.3">
      <c r="A32" s="5">
        <v>125</v>
      </c>
      <c r="B32" s="5" t="s">
        <v>198</v>
      </c>
      <c r="C32" s="5" t="s">
        <v>199</v>
      </c>
      <c r="D32" s="5" t="s">
        <v>11</v>
      </c>
      <c r="E32" s="5">
        <v>43</v>
      </c>
      <c r="F32" s="16" t="s">
        <v>98</v>
      </c>
      <c r="H32" s="5">
        <v>26.5</v>
      </c>
      <c r="I32" s="11"/>
      <c r="J32" s="5">
        <f t="shared" si="0"/>
        <v>26.5</v>
      </c>
    </row>
    <row r="33" spans="1:10" s="5" customFormat="1" x14ac:dyDescent="0.3">
      <c r="A33" s="5">
        <v>201</v>
      </c>
      <c r="B33" s="5" t="s">
        <v>505</v>
      </c>
      <c r="C33" s="5" t="s">
        <v>161</v>
      </c>
      <c r="D33" s="5" t="s">
        <v>11</v>
      </c>
      <c r="E33" s="5" t="s">
        <v>95</v>
      </c>
      <c r="F33" s="16"/>
      <c r="I33" s="11">
        <v>26</v>
      </c>
      <c r="J33" s="5">
        <f t="shared" si="0"/>
        <v>26</v>
      </c>
    </row>
    <row r="34" spans="1:10" s="5" customFormat="1" x14ac:dyDescent="0.3">
      <c r="A34" s="5">
        <v>261</v>
      </c>
      <c r="B34" s="5" t="s">
        <v>85</v>
      </c>
      <c r="C34" s="5" t="s">
        <v>86</v>
      </c>
      <c r="D34" s="5" t="s">
        <v>11</v>
      </c>
      <c r="E34" s="5">
        <v>36</v>
      </c>
      <c r="F34" s="16" t="s">
        <v>42</v>
      </c>
      <c r="H34" s="5">
        <v>24</v>
      </c>
      <c r="I34" s="11"/>
      <c r="J34" s="5">
        <f t="shared" si="0"/>
        <v>24</v>
      </c>
    </row>
    <row r="35" spans="1:10" s="5" customFormat="1" x14ac:dyDescent="0.3">
      <c r="A35" s="5">
        <v>179</v>
      </c>
      <c r="B35" s="5" t="s">
        <v>250</v>
      </c>
      <c r="C35" s="5" t="s">
        <v>251</v>
      </c>
      <c r="D35" s="5" t="s">
        <v>11</v>
      </c>
      <c r="E35" s="5">
        <v>43</v>
      </c>
      <c r="F35" s="16" t="s">
        <v>252</v>
      </c>
      <c r="H35" s="5">
        <v>21</v>
      </c>
      <c r="I35" s="11"/>
      <c r="J35" s="5">
        <f t="shared" si="0"/>
        <v>21</v>
      </c>
    </row>
    <row r="36" spans="1:10" s="5" customFormat="1" x14ac:dyDescent="0.3">
      <c r="A36" s="13" t="s">
        <v>477</v>
      </c>
      <c r="F36" s="16"/>
      <c r="I36" s="11"/>
    </row>
    <row r="37" spans="1:10" s="5" customFormat="1" x14ac:dyDescent="0.3">
      <c r="A37" s="5">
        <v>77</v>
      </c>
      <c r="B37" s="5" t="s">
        <v>9</v>
      </c>
      <c r="C37" s="5" t="s">
        <v>10</v>
      </c>
      <c r="D37" s="5" t="s">
        <v>11</v>
      </c>
      <c r="E37" s="5">
        <v>52</v>
      </c>
      <c r="F37" s="16" t="s">
        <v>13</v>
      </c>
      <c r="H37" s="5">
        <v>50</v>
      </c>
      <c r="I37" s="11">
        <v>50</v>
      </c>
      <c r="J37" s="5">
        <f t="shared" ref="J37:J68" si="1">SUM(H37:I37)</f>
        <v>100</v>
      </c>
    </row>
    <row r="38" spans="1:10" s="5" customFormat="1" x14ac:dyDescent="0.3">
      <c r="A38" s="5">
        <v>56</v>
      </c>
      <c r="B38" s="5" t="s">
        <v>233</v>
      </c>
      <c r="C38" s="5" t="s">
        <v>396</v>
      </c>
      <c r="D38" s="5" t="s">
        <v>11</v>
      </c>
      <c r="E38" s="5">
        <v>47</v>
      </c>
      <c r="F38" s="16" t="s">
        <v>140</v>
      </c>
      <c r="H38" s="5">
        <v>49</v>
      </c>
      <c r="I38" s="11">
        <v>49</v>
      </c>
      <c r="J38" s="5">
        <f t="shared" si="1"/>
        <v>98</v>
      </c>
    </row>
    <row r="39" spans="1:10" s="5" customFormat="1" x14ac:dyDescent="0.3">
      <c r="A39" s="5">
        <v>75</v>
      </c>
      <c r="B39" s="5" t="s">
        <v>203</v>
      </c>
      <c r="C39" s="5" t="s">
        <v>204</v>
      </c>
      <c r="D39" s="5" t="s">
        <v>11</v>
      </c>
      <c r="E39" s="5">
        <v>46</v>
      </c>
      <c r="F39" s="16" t="s">
        <v>205</v>
      </c>
      <c r="H39" s="5">
        <v>48</v>
      </c>
      <c r="I39" s="11">
        <v>48</v>
      </c>
      <c r="J39" s="5">
        <f t="shared" si="1"/>
        <v>96</v>
      </c>
    </row>
    <row r="40" spans="1:10" s="5" customFormat="1" x14ac:dyDescent="0.3">
      <c r="A40" s="5">
        <v>248</v>
      </c>
      <c r="B40" s="5" t="s">
        <v>342</v>
      </c>
      <c r="C40" s="5" t="s">
        <v>161</v>
      </c>
      <c r="D40" s="5" t="s">
        <v>11</v>
      </c>
      <c r="E40" s="5">
        <v>48</v>
      </c>
      <c r="F40" s="16" t="s">
        <v>344</v>
      </c>
      <c r="H40" s="5">
        <v>47</v>
      </c>
      <c r="I40" s="11">
        <v>47</v>
      </c>
      <c r="J40" s="5">
        <f t="shared" si="1"/>
        <v>94</v>
      </c>
    </row>
    <row r="41" spans="1:10" s="5" customFormat="1" x14ac:dyDescent="0.3">
      <c r="A41" s="5">
        <v>275</v>
      </c>
      <c r="B41" s="5" t="s">
        <v>333</v>
      </c>
      <c r="C41" s="5" t="s">
        <v>392</v>
      </c>
      <c r="D41" s="5" t="s">
        <v>11</v>
      </c>
      <c r="E41" s="5">
        <v>52</v>
      </c>
      <c r="F41" s="16" t="s">
        <v>140</v>
      </c>
      <c r="H41" s="5">
        <v>46</v>
      </c>
      <c r="I41" s="11">
        <v>46</v>
      </c>
      <c r="J41" s="5">
        <f t="shared" si="1"/>
        <v>92</v>
      </c>
    </row>
    <row r="42" spans="1:10" s="5" customFormat="1" x14ac:dyDescent="0.3">
      <c r="A42" s="5">
        <v>31</v>
      </c>
      <c r="B42" s="5" t="s">
        <v>322</v>
      </c>
      <c r="C42" s="5" t="s">
        <v>313</v>
      </c>
      <c r="D42" s="5" t="s">
        <v>11</v>
      </c>
      <c r="E42" s="5" t="s">
        <v>30</v>
      </c>
      <c r="F42" s="16" t="s">
        <v>57</v>
      </c>
      <c r="H42" s="5">
        <v>44</v>
      </c>
      <c r="I42" s="11">
        <v>45</v>
      </c>
      <c r="J42" s="5">
        <f t="shared" si="1"/>
        <v>89</v>
      </c>
    </row>
    <row r="43" spans="1:10" s="5" customFormat="1" x14ac:dyDescent="0.3">
      <c r="A43" s="5">
        <v>267</v>
      </c>
      <c r="B43" s="5" t="s">
        <v>455</v>
      </c>
      <c r="C43" s="5" t="s">
        <v>161</v>
      </c>
      <c r="D43" s="5" t="s">
        <v>11</v>
      </c>
      <c r="E43" s="5">
        <v>53</v>
      </c>
      <c r="F43" s="16" t="s">
        <v>57</v>
      </c>
      <c r="H43" s="5">
        <v>45</v>
      </c>
      <c r="I43" s="11">
        <v>44</v>
      </c>
      <c r="J43" s="5">
        <f t="shared" si="1"/>
        <v>89</v>
      </c>
    </row>
    <row r="44" spans="1:10" s="5" customFormat="1" x14ac:dyDescent="0.3">
      <c r="A44" s="5">
        <v>262</v>
      </c>
      <c r="B44" s="5" t="s">
        <v>85</v>
      </c>
      <c r="C44" s="5" t="s">
        <v>21</v>
      </c>
      <c r="D44" s="5" t="s">
        <v>11</v>
      </c>
      <c r="E44" s="5">
        <v>48</v>
      </c>
      <c r="F44" s="16" t="s">
        <v>140</v>
      </c>
      <c r="H44" s="5">
        <v>43</v>
      </c>
      <c r="I44" s="11">
        <v>43</v>
      </c>
      <c r="J44" s="5">
        <f t="shared" si="1"/>
        <v>86</v>
      </c>
    </row>
    <row r="45" spans="1:10" s="5" customFormat="1" x14ac:dyDescent="0.3">
      <c r="A45" s="5">
        <v>81</v>
      </c>
      <c r="B45" s="5" t="s">
        <v>415</v>
      </c>
      <c r="C45" s="5" t="s">
        <v>120</v>
      </c>
      <c r="D45" s="5" t="s">
        <v>11</v>
      </c>
      <c r="E45" s="5">
        <v>46</v>
      </c>
      <c r="F45" s="16" t="s">
        <v>131</v>
      </c>
      <c r="H45" s="5">
        <v>42</v>
      </c>
      <c r="I45" s="11">
        <v>42</v>
      </c>
      <c r="J45" s="5">
        <f t="shared" si="1"/>
        <v>84</v>
      </c>
    </row>
    <row r="46" spans="1:10" s="5" customFormat="1" x14ac:dyDescent="0.3">
      <c r="A46" s="5">
        <v>217</v>
      </c>
      <c r="B46" s="5" t="s">
        <v>255</v>
      </c>
      <c r="C46" s="5" t="s">
        <v>256</v>
      </c>
      <c r="D46" s="5" t="s">
        <v>11</v>
      </c>
      <c r="E46" s="5">
        <v>48</v>
      </c>
      <c r="F46" s="16" t="s">
        <v>140</v>
      </c>
      <c r="H46" s="5">
        <v>41</v>
      </c>
      <c r="I46" s="11">
        <v>41</v>
      </c>
      <c r="J46" s="5">
        <f t="shared" si="1"/>
        <v>82</v>
      </c>
    </row>
    <row r="47" spans="1:10" s="5" customFormat="1" x14ac:dyDescent="0.3">
      <c r="A47" s="5">
        <v>273</v>
      </c>
      <c r="B47" s="5" t="s">
        <v>58</v>
      </c>
      <c r="C47" s="5" t="s">
        <v>228</v>
      </c>
      <c r="D47" s="5" t="s">
        <v>11</v>
      </c>
      <c r="E47" s="5">
        <v>48</v>
      </c>
      <c r="F47" s="16" t="s">
        <v>44</v>
      </c>
      <c r="H47" s="5">
        <v>40</v>
      </c>
      <c r="I47" s="11">
        <v>40</v>
      </c>
      <c r="J47" s="5">
        <f t="shared" si="1"/>
        <v>80</v>
      </c>
    </row>
    <row r="48" spans="1:10" s="5" customFormat="1" x14ac:dyDescent="0.3">
      <c r="A48" s="5">
        <v>97</v>
      </c>
      <c r="B48" s="5" t="s">
        <v>27</v>
      </c>
      <c r="C48" s="5" t="s">
        <v>91</v>
      </c>
      <c r="D48" s="5" t="s">
        <v>11</v>
      </c>
      <c r="E48" s="5">
        <v>54</v>
      </c>
      <c r="F48" s="16" t="s">
        <v>93</v>
      </c>
      <c r="H48" s="5">
        <v>38</v>
      </c>
      <c r="I48" s="11">
        <v>39</v>
      </c>
      <c r="J48" s="5">
        <f t="shared" si="1"/>
        <v>77</v>
      </c>
    </row>
    <row r="49" spans="1:10" s="5" customFormat="1" x14ac:dyDescent="0.3">
      <c r="A49" s="5">
        <v>260</v>
      </c>
      <c r="B49" s="5" t="s">
        <v>253</v>
      </c>
      <c r="C49" s="5" t="s">
        <v>254</v>
      </c>
      <c r="D49" s="5" t="s">
        <v>11</v>
      </c>
      <c r="E49" s="5">
        <v>46</v>
      </c>
      <c r="F49" s="16" t="s">
        <v>57</v>
      </c>
      <c r="H49" s="5">
        <v>39</v>
      </c>
      <c r="I49" s="11">
        <v>37</v>
      </c>
      <c r="J49" s="5">
        <f t="shared" si="1"/>
        <v>76</v>
      </c>
    </row>
    <row r="50" spans="1:10" s="5" customFormat="1" x14ac:dyDescent="0.3">
      <c r="A50" s="5">
        <v>219</v>
      </c>
      <c r="B50" s="5" t="s">
        <v>446</v>
      </c>
      <c r="C50" s="5" t="s">
        <v>447</v>
      </c>
      <c r="D50" s="5" t="s">
        <v>11</v>
      </c>
      <c r="E50" s="5">
        <v>48</v>
      </c>
      <c r="F50" s="16" t="s">
        <v>370</v>
      </c>
      <c r="H50" s="5">
        <v>37</v>
      </c>
      <c r="I50" s="11">
        <v>38</v>
      </c>
      <c r="J50" s="5">
        <f t="shared" si="1"/>
        <v>75</v>
      </c>
    </row>
    <row r="51" spans="1:10" s="5" customFormat="1" x14ac:dyDescent="0.3">
      <c r="A51" s="5">
        <v>211</v>
      </c>
      <c r="B51" s="5" t="s">
        <v>305</v>
      </c>
      <c r="C51" s="5" t="s">
        <v>306</v>
      </c>
      <c r="D51" s="5" t="s">
        <v>11</v>
      </c>
      <c r="E51" s="5">
        <v>54</v>
      </c>
      <c r="F51" s="16" t="s">
        <v>140</v>
      </c>
      <c r="H51" s="5">
        <v>34</v>
      </c>
      <c r="I51" s="11">
        <v>36</v>
      </c>
      <c r="J51" s="5">
        <f t="shared" si="1"/>
        <v>70</v>
      </c>
    </row>
    <row r="52" spans="1:10" s="5" customFormat="1" x14ac:dyDescent="0.3">
      <c r="A52" s="5">
        <v>246</v>
      </c>
      <c r="B52" s="5" t="s">
        <v>35</v>
      </c>
      <c r="C52" s="5" t="s">
        <v>36</v>
      </c>
      <c r="D52" s="5" t="s">
        <v>11</v>
      </c>
      <c r="E52" s="5">
        <v>47</v>
      </c>
      <c r="F52" s="16" t="s">
        <v>38</v>
      </c>
      <c r="H52" s="5">
        <v>35</v>
      </c>
      <c r="I52" s="11">
        <v>32</v>
      </c>
      <c r="J52" s="5">
        <f t="shared" si="1"/>
        <v>67</v>
      </c>
    </row>
    <row r="53" spans="1:10" s="5" customFormat="1" x14ac:dyDescent="0.3">
      <c r="A53" s="5">
        <v>79</v>
      </c>
      <c r="B53" s="5" t="s">
        <v>272</v>
      </c>
      <c r="C53" s="5" t="s">
        <v>273</v>
      </c>
      <c r="D53" s="5" t="s">
        <v>11</v>
      </c>
      <c r="E53" s="5">
        <v>51</v>
      </c>
      <c r="F53" s="16" t="s">
        <v>140</v>
      </c>
      <c r="H53" s="5">
        <v>32</v>
      </c>
      <c r="I53" s="11">
        <v>33.5</v>
      </c>
      <c r="J53" s="5">
        <f t="shared" si="1"/>
        <v>65.5</v>
      </c>
    </row>
    <row r="54" spans="1:10" s="5" customFormat="1" x14ac:dyDescent="0.3">
      <c r="A54" s="5">
        <v>210</v>
      </c>
      <c r="B54" s="5" t="s">
        <v>357</v>
      </c>
      <c r="C54" s="5" t="s">
        <v>204</v>
      </c>
      <c r="D54" s="5" t="s">
        <v>11</v>
      </c>
      <c r="E54" s="5">
        <v>50</v>
      </c>
      <c r="F54" s="16" t="s">
        <v>44</v>
      </c>
      <c r="H54" s="5">
        <v>33</v>
      </c>
      <c r="I54" s="11">
        <v>31</v>
      </c>
      <c r="J54" s="5">
        <f t="shared" si="1"/>
        <v>64</v>
      </c>
    </row>
    <row r="55" spans="1:10" s="5" customFormat="1" x14ac:dyDescent="0.3">
      <c r="A55" s="5">
        <v>292</v>
      </c>
      <c r="B55" s="5" t="s">
        <v>312</v>
      </c>
      <c r="C55" s="5" t="s">
        <v>313</v>
      </c>
      <c r="D55" s="5" t="s">
        <v>11</v>
      </c>
      <c r="E55" s="5">
        <v>52</v>
      </c>
      <c r="F55" s="16" t="s">
        <v>140</v>
      </c>
      <c r="H55" s="5">
        <v>36</v>
      </c>
      <c r="I55" s="11">
        <v>26</v>
      </c>
      <c r="J55" s="5">
        <f t="shared" si="1"/>
        <v>62</v>
      </c>
    </row>
    <row r="56" spans="1:10" s="5" customFormat="1" x14ac:dyDescent="0.3">
      <c r="A56" s="5">
        <v>276</v>
      </c>
      <c r="B56" s="5" t="s">
        <v>300</v>
      </c>
      <c r="C56" s="5" t="s">
        <v>301</v>
      </c>
      <c r="D56" s="5" t="s">
        <v>11</v>
      </c>
      <c r="E56" s="5">
        <v>51</v>
      </c>
      <c r="F56" s="16" t="s">
        <v>302</v>
      </c>
      <c r="H56" s="5">
        <v>26</v>
      </c>
      <c r="I56" s="11">
        <v>35</v>
      </c>
      <c r="J56" s="5">
        <f t="shared" si="1"/>
        <v>61</v>
      </c>
    </row>
    <row r="57" spans="1:10" s="5" customFormat="1" x14ac:dyDescent="0.3">
      <c r="A57" s="5">
        <v>259</v>
      </c>
      <c r="B57" s="5" t="s">
        <v>325</v>
      </c>
      <c r="C57" s="5" t="s">
        <v>326</v>
      </c>
      <c r="D57" s="5" t="s">
        <v>11</v>
      </c>
      <c r="E57" s="5">
        <v>48</v>
      </c>
      <c r="F57" s="16" t="s">
        <v>119</v>
      </c>
      <c r="H57" s="5">
        <v>30</v>
      </c>
      <c r="I57" s="11">
        <v>30</v>
      </c>
      <c r="J57" s="5">
        <f t="shared" si="1"/>
        <v>60</v>
      </c>
    </row>
    <row r="58" spans="1:10" s="5" customFormat="1" x14ac:dyDescent="0.3">
      <c r="A58" s="5">
        <v>57</v>
      </c>
      <c r="B58" s="5" t="s">
        <v>99</v>
      </c>
      <c r="C58" s="5" t="s">
        <v>100</v>
      </c>
      <c r="D58" s="5" t="s">
        <v>11</v>
      </c>
      <c r="E58" s="5">
        <v>49</v>
      </c>
      <c r="F58" s="16" t="s">
        <v>101</v>
      </c>
      <c r="H58" s="5">
        <v>28</v>
      </c>
      <c r="I58" s="11">
        <v>29</v>
      </c>
      <c r="J58" s="5">
        <f t="shared" si="1"/>
        <v>57</v>
      </c>
    </row>
    <row r="59" spans="1:10" s="5" customFormat="1" x14ac:dyDescent="0.3">
      <c r="A59" s="5">
        <v>233</v>
      </c>
      <c r="B59" s="5" t="s">
        <v>260</v>
      </c>
      <c r="C59" s="5" t="s">
        <v>204</v>
      </c>
      <c r="D59" s="5" t="s">
        <v>11</v>
      </c>
      <c r="E59" s="5">
        <v>51</v>
      </c>
      <c r="F59" s="16" t="s">
        <v>140</v>
      </c>
      <c r="H59" s="5">
        <v>29</v>
      </c>
      <c r="I59" s="11">
        <v>27</v>
      </c>
      <c r="J59" s="5">
        <f t="shared" si="1"/>
        <v>56</v>
      </c>
    </row>
    <row r="60" spans="1:10" s="5" customFormat="1" x14ac:dyDescent="0.3">
      <c r="A60" s="5">
        <v>181</v>
      </c>
      <c r="B60" s="5" t="s">
        <v>355</v>
      </c>
      <c r="C60" s="5" t="s">
        <v>371</v>
      </c>
      <c r="D60" s="5" t="s">
        <v>11</v>
      </c>
      <c r="E60" s="5">
        <v>47</v>
      </c>
      <c r="F60" s="16" t="s">
        <v>372</v>
      </c>
      <c r="H60" s="5">
        <v>27</v>
      </c>
      <c r="I60" s="11">
        <v>28</v>
      </c>
      <c r="J60" s="5">
        <f t="shared" si="1"/>
        <v>55</v>
      </c>
    </row>
    <row r="61" spans="1:10" s="5" customFormat="1" x14ac:dyDescent="0.3">
      <c r="A61" s="5">
        <v>15</v>
      </c>
      <c r="B61" s="5" t="s">
        <v>310</v>
      </c>
      <c r="C61" s="5" t="s">
        <v>329</v>
      </c>
      <c r="D61" s="5" t="s">
        <v>11</v>
      </c>
      <c r="E61" s="5">
        <v>46</v>
      </c>
      <c r="F61" s="16" t="s">
        <v>98</v>
      </c>
      <c r="H61" s="5">
        <v>23</v>
      </c>
      <c r="I61" s="11">
        <v>25</v>
      </c>
      <c r="J61" s="5">
        <f t="shared" si="1"/>
        <v>48</v>
      </c>
    </row>
    <row r="62" spans="1:10" s="5" customFormat="1" x14ac:dyDescent="0.3">
      <c r="A62" s="5">
        <v>236</v>
      </c>
      <c r="B62" s="5" t="s">
        <v>271</v>
      </c>
      <c r="C62" s="5" t="s">
        <v>91</v>
      </c>
      <c r="D62" s="5" t="s">
        <v>11</v>
      </c>
      <c r="E62" s="5">
        <v>50</v>
      </c>
      <c r="F62" s="16" t="s">
        <v>259</v>
      </c>
      <c r="H62" s="5">
        <v>24</v>
      </c>
      <c r="I62" s="11">
        <v>24</v>
      </c>
      <c r="J62" s="5">
        <f t="shared" si="1"/>
        <v>48</v>
      </c>
    </row>
    <row r="63" spans="1:10" s="5" customFormat="1" x14ac:dyDescent="0.3">
      <c r="A63" s="5">
        <v>205</v>
      </c>
      <c r="B63" s="5" t="s">
        <v>126</v>
      </c>
      <c r="C63" s="5" t="s">
        <v>127</v>
      </c>
      <c r="D63" s="5" t="s">
        <v>11</v>
      </c>
      <c r="E63" s="5">
        <v>47</v>
      </c>
      <c r="F63" s="16" t="s">
        <v>128</v>
      </c>
      <c r="H63" s="5">
        <v>21</v>
      </c>
      <c r="I63" s="11">
        <v>23</v>
      </c>
      <c r="J63" s="5">
        <f t="shared" si="1"/>
        <v>44</v>
      </c>
    </row>
    <row r="64" spans="1:10" s="5" customFormat="1" x14ac:dyDescent="0.3">
      <c r="A64" s="5">
        <v>288</v>
      </c>
      <c r="B64" s="5" t="s">
        <v>323</v>
      </c>
      <c r="C64" s="5" t="s">
        <v>324</v>
      </c>
      <c r="D64" s="5" t="s">
        <v>11</v>
      </c>
      <c r="E64" s="5">
        <v>47</v>
      </c>
      <c r="F64" s="16" t="s">
        <v>98</v>
      </c>
      <c r="H64" s="5">
        <v>22</v>
      </c>
      <c r="I64" s="11">
        <v>22</v>
      </c>
      <c r="J64" s="5">
        <f t="shared" si="1"/>
        <v>44</v>
      </c>
    </row>
    <row r="65" spans="1:10" s="5" customFormat="1" x14ac:dyDescent="0.3">
      <c r="A65" s="5">
        <v>282</v>
      </c>
      <c r="B65" s="5" t="s">
        <v>362</v>
      </c>
      <c r="C65" s="5" t="s">
        <v>97</v>
      </c>
      <c r="D65" s="5" t="s">
        <v>11</v>
      </c>
      <c r="E65" s="5">
        <v>51</v>
      </c>
      <c r="F65" s="16" t="s">
        <v>363</v>
      </c>
      <c r="H65" s="5">
        <v>20</v>
      </c>
      <c r="I65" s="11">
        <v>21</v>
      </c>
      <c r="J65" s="5">
        <f t="shared" si="1"/>
        <v>41</v>
      </c>
    </row>
    <row r="66" spans="1:10" s="5" customFormat="1" x14ac:dyDescent="0.3">
      <c r="A66" s="5">
        <v>254</v>
      </c>
      <c r="B66" s="5" t="s">
        <v>499</v>
      </c>
      <c r="C66" s="5" t="s">
        <v>500</v>
      </c>
      <c r="D66" s="5" t="s">
        <v>11</v>
      </c>
      <c r="E66" s="5" t="s">
        <v>37</v>
      </c>
      <c r="F66" s="16" t="s">
        <v>50</v>
      </c>
      <c r="I66" s="11">
        <v>33.5</v>
      </c>
      <c r="J66" s="5">
        <f t="shared" si="1"/>
        <v>33.5</v>
      </c>
    </row>
    <row r="67" spans="1:10" s="5" customFormat="1" x14ac:dyDescent="0.3">
      <c r="A67" s="5">
        <v>197</v>
      </c>
      <c r="B67" s="5" t="s">
        <v>377</v>
      </c>
      <c r="C67" s="5" t="s">
        <v>378</v>
      </c>
      <c r="D67" s="5" t="s">
        <v>11</v>
      </c>
      <c r="E67" s="5">
        <v>51</v>
      </c>
      <c r="F67" s="16" t="s">
        <v>57</v>
      </c>
      <c r="H67" s="5">
        <v>31</v>
      </c>
      <c r="I67" s="11"/>
      <c r="J67" s="5">
        <f t="shared" si="1"/>
        <v>31</v>
      </c>
    </row>
    <row r="68" spans="1:10" s="5" customFormat="1" x14ac:dyDescent="0.3">
      <c r="A68" s="5">
        <v>294</v>
      </c>
      <c r="B68" s="5" t="s">
        <v>366</v>
      </c>
      <c r="C68" s="5" t="s">
        <v>52</v>
      </c>
      <c r="D68" s="5" t="s">
        <v>11</v>
      </c>
      <c r="E68" s="5">
        <v>46</v>
      </c>
      <c r="F68" s="16" t="s">
        <v>98</v>
      </c>
      <c r="H68" s="5">
        <v>25</v>
      </c>
      <c r="I68" s="11"/>
      <c r="J68" s="5">
        <f t="shared" si="1"/>
        <v>25</v>
      </c>
    </row>
    <row r="69" spans="1:10" s="5" customFormat="1" x14ac:dyDescent="0.3">
      <c r="A69" s="13" t="s">
        <v>478</v>
      </c>
      <c r="F69" s="16"/>
      <c r="I69" s="11"/>
    </row>
    <row r="70" spans="1:10" s="5" customFormat="1" x14ac:dyDescent="0.3">
      <c r="A70" s="5">
        <v>27</v>
      </c>
      <c r="B70" s="5" t="s">
        <v>420</v>
      </c>
      <c r="C70" s="5" t="s">
        <v>421</v>
      </c>
      <c r="D70" s="5" t="s">
        <v>11</v>
      </c>
      <c r="E70" s="5">
        <v>58</v>
      </c>
      <c r="F70" s="16" t="s">
        <v>140</v>
      </c>
      <c r="H70" s="5">
        <v>50</v>
      </c>
      <c r="I70" s="11">
        <v>50</v>
      </c>
      <c r="J70" s="5">
        <f t="shared" ref="J70:J82" si="2">SUM(H70:I70)</f>
        <v>100</v>
      </c>
    </row>
    <row r="71" spans="1:10" s="5" customFormat="1" x14ac:dyDescent="0.3">
      <c r="A71" s="5">
        <v>221</v>
      </c>
      <c r="B71" s="5" t="s">
        <v>413</v>
      </c>
      <c r="C71" s="5" t="s">
        <v>199</v>
      </c>
      <c r="D71" s="5" t="s">
        <v>11</v>
      </c>
      <c r="E71" s="5">
        <v>58</v>
      </c>
      <c r="F71" s="16" t="s">
        <v>57</v>
      </c>
      <c r="H71" s="5">
        <v>49</v>
      </c>
      <c r="I71" s="11">
        <v>49</v>
      </c>
      <c r="J71" s="5">
        <f t="shared" si="2"/>
        <v>98</v>
      </c>
    </row>
    <row r="72" spans="1:10" s="5" customFormat="1" x14ac:dyDescent="0.3">
      <c r="A72" s="5">
        <v>209</v>
      </c>
      <c r="B72" s="5" t="s">
        <v>202</v>
      </c>
      <c r="C72" s="5" t="s">
        <v>354</v>
      </c>
      <c r="D72" s="5" t="s">
        <v>11</v>
      </c>
      <c r="E72" s="5">
        <v>58</v>
      </c>
      <c r="F72" s="16" t="s">
        <v>98</v>
      </c>
      <c r="H72" s="5">
        <v>48</v>
      </c>
      <c r="I72" s="11">
        <v>47</v>
      </c>
      <c r="J72" s="5">
        <f t="shared" si="2"/>
        <v>95</v>
      </c>
    </row>
    <row r="73" spans="1:10" s="5" customFormat="1" x14ac:dyDescent="0.3">
      <c r="A73" s="5">
        <v>30</v>
      </c>
      <c r="B73" s="5" t="s">
        <v>230</v>
      </c>
      <c r="C73" s="5" t="s">
        <v>231</v>
      </c>
      <c r="D73" s="5" t="s">
        <v>11</v>
      </c>
      <c r="E73" s="5">
        <v>60</v>
      </c>
      <c r="F73" s="16" t="s">
        <v>232</v>
      </c>
      <c r="H73" s="5">
        <v>47</v>
      </c>
      <c r="I73" s="11">
        <v>46</v>
      </c>
      <c r="J73" s="5">
        <f t="shared" si="2"/>
        <v>93</v>
      </c>
    </row>
    <row r="74" spans="1:10" s="5" customFormat="1" x14ac:dyDescent="0.3">
      <c r="A74" s="5">
        <v>207</v>
      </c>
      <c r="B74" s="5" t="s">
        <v>202</v>
      </c>
      <c r="C74" s="5" t="s">
        <v>97</v>
      </c>
      <c r="D74" s="5" t="s">
        <v>11</v>
      </c>
      <c r="E74" s="5">
        <v>56</v>
      </c>
      <c r="F74" s="16" t="s">
        <v>140</v>
      </c>
      <c r="H74" s="5">
        <v>46</v>
      </c>
      <c r="I74" s="11">
        <v>45</v>
      </c>
      <c r="J74" s="5">
        <f t="shared" si="2"/>
        <v>91</v>
      </c>
    </row>
    <row r="75" spans="1:10" s="5" customFormat="1" x14ac:dyDescent="0.3">
      <c r="A75" s="5">
        <v>69</v>
      </c>
      <c r="B75" s="5" t="s">
        <v>264</v>
      </c>
      <c r="C75" s="5" t="s">
        <v>265</v>
      </c>
      <c r="D75" s="5" t="s">
        <v>11</v>
      </c>
      <c r="E75" s="5">
        <v>56</v>
      </c>
      <c r="F75" s="16" t="s">
        <v>205</v>
      </c>
      <c r="H75" s="5">
        <v>42</v>
      </c>
      <c r="I75" s="11">
        <v>48</v>
      </c>
      <c r="J75" s="5">
        <f t="shared" si="2"/>
        <v>90</v>
      </c>
    </row>
    <row r="76" spans="1:10" s="5" customFormat="1" x14ac:dyDescent="0.3">
      <c r="A76" s="5">
        <v>310</v>
      </c>
      <c r="B76" s="5" t="s">
        <v>468</v>
      </c>
      <c r="C76" s="5" t="s">
        <v>469</v>
      </c>
      <c r="D76" s="5" t="s">
        <v>11</v>
      </c>
      <c r="E76" s="5">
        <v>58</v>
      </c>
      <c r="F76" s="16" t="s">
        <v>98</v>
      </c>
      <c r="H76" s="5">
        <v>45</v>
      </c>
      <c r="I76" s="11">
        <v>43</v>
      </c>
      <c r="J76" s="5">
        <f t="shared" si="2"/>
        <v>88</v>
      </c>
    </row>
    <row r="77" spans="1:10" s="5" customFormat="1" x14ac:dyDescent="0.3">
      <c r="A77" s="5">
        <v>112</v>
      </c>
      <c r="B77" s="5" t="s">
        <v>152</v>
      </c>
      <c r="C77" s="5" t="s">
        <v>153</v>
      </c>
      <c r="D77" s="5" t="s">
        <v>11</v>
      </c>
      <c r="E77" s="5">
        <v>63</v>
      </c>
      <c r="F77" s="16" t="s">
        <v>155</v>
      </c>
      <c r="H77" s="5">
        <v>44</v>
      </c>
      <c r="I77" s="11">
        <v>44</v>
      </c>
      <c r="J77" s="5">
        <f t="shared" si="2"/>
        <v>88</v>
      </c>
    </row>
    <row r="78" spans="1:10" s="5" customFormat="1" x14ac:dyDescent="0.3">
      <c r="A78" s="5">
        <v>62</v>
      </c>
      <c r="B78" s="5" t="s">
        <v>502</v>
      </c>
      <c r="C78" s="5" t="s">
        <v>212</v>
      </c>
      <c r="D78" s="5" t="s">
        <v>11</v>
      </c>
      <c r="E78" s="5" t="s">
        <v>168</v>
      </c>
      <c r="F78" s="16" t="s">
        <v>140</v>
      </c>
      <c r="H78" s="5">
        <v>43</v>
      </c>
      <c r="I78" s="11">
        <v>42</v>
      </c>
      <c r="J78" s="5">
        <f t="shared" si="2"/>
        <v>85</v>
      </c>
    </row>
    <row r="79" spans="1:10" s="5" customFormat="1" x14ac:dyDescent="0.3">
      <c r="A79" s="5">
        <v>140</v>
      </c>
      <c r="B79" s="5" t="s">
        <v>163</v>
      </c>
      <c r="C79" s="5" t="s">
        <v>164</v>
      </c>
      <c r="D79" s="5" t="s">
        <v>11</v>
      </c>
      <c r="E79" s="5">
        <v>57</v>
      </c>
      <c r="F79" s="16" t="s">
        <v>44</v>
      </c>
      <c r="H79" s="5">
        <v>41</v>
      </c>
      <c r="I79" s="11">
        <v>39</v>
      </c>
      <c r="J79" s="5">
        <f t="shared" si="2"/>
        <v>80</v>
      </c>
    </row>
    <row r="80" spans="1:10" s="5" customFormat="1" x14ac:dyDescent="0.3">
      <c r="A80" s="5">
        <v>245</v>
      </c>
      <c r="B80" s="5" t="s">
        <v>141</v>
      </c>
      <c r="C80" s="5" t="s">
        <v>142</v>
      </c>
      <c r="D80" s="5" t="s">
        <v>11</v>
      </c>
      <c r="E80" s="5">
        <v>60</v>
      </c>
      <c r="F80" s="16" t="s">
        <v>144</v>
      </c>
      <c r="H80" s="5">
        <v>40</v>
      </c>
      <c r="I80" s="11">
        <v>40</v>
      </c>
      <c r="J80" s="5">
        <f t="shared" si="2"/>
        <v>80</v>
      </c>
    </row>
    <row r="81" spans="1:10" s="5" customFormat="1" x14ac:dyDescent="0.3">
      <c r="A81" s="5">
        <v>214</v>
      </c>
      <c r="B81" s="5" t="s">
        <v>94</v>
      </c>
      <c r="C81" s="5" t="s">
        <v>97</v>
      </c>
      <c r="D81" s="5" t="s">
        <v>11</v>
      </c>
      <c r="E81" s="5">
        <v>55</v>
      </c>
      <c r="F81" s="16" t="s">
        <v>98</v>
      </c>
      <c r="H81" s="5">
        <v>38</v>
      </c>
      <c r="I81" s="11">
        <v>41</v>
      </c>
      <c r="J81" s="5">
        <f t="shared" si="2"/>
        <v>79</v>
      </c>
    </row>
    <row r="82" spans="1:10" s="5" customFormat="1" x14ac:dyDescent="0.3">
      <c r="A82" s="5">
        <v>78</v>
      </c>
      <c r="B82" s="5" t="s">
        <v>291</v>
      </c>
      <c r="C82" s="5" t="s">
        <v>120</v>
      </c>
      <c r="D82" s="5" t="s">
        <v>11</v>
      </c>
      <c r="E82" s="5">
        <v>56</v>
      </c>
      <c r="F82" s="16" t="s">
        <v>140</v>
      </c>
      <c r="H82" s="5">
        <v>39</v>
      </c>
      <c r="I82" s="11">
        <v>38</v>
      </c>
      <c r="J82" s="5">
        <f t="shared" si="2"/>
        <v>77</v>
      </c>
    </row>
    <row r="83" spans="1:10" s="5" customFormat="1" x14ac:dyDescent="0.3">
      <c r="A83" s="13" t="s">
        <v>479</v>
      </c>
      <c r="F83" s="16"/>
      <c r="I83" s="11"/>
    </row>
    <row r="84" spans="1:10" s="5" customFormat="1" x14ac:dyDescent="0.3">
      <c r="A84" s="5">
        <v>204</v>
      </c>
      <c r="B84" s="5" t="s">
        <v>278</v>
      </c>
      <c r="C84" s="5" t="s">
        <v>24</v>
      </c>
      <c r="D84" s="5" t="s">
        <v>6</v>
      </c>
      <c r="E84" s="5" t="s">
        <v>25</v>
      </c>
      <c r="F84" s="16" t="s">
        <v>26</v>
      </c>
      <c r="H84" s="5">
        <v>100</v>
      </c>
      <c r="I84" s="11">
        <v>100</v>
      </c>
      <c r="J84" s="5">
        <f t="shared" ref="J84:J115" si="3">SUM(H84:I84)</f>
        <v>200</v>
      </c>
    </row>
    <row r="85" spans="1:10" s="5" customFormat="1" x14ac:dyDescent="0.3">
      <c r="A85" s="5">
        <v>29</v>
      </c>
      <c r="B85" s="5" t="s">
        <v>216</v>
      </c>
      <c r="C85" s="5" t="s">
        <v>24</v>
      </c>
      <c r="D85" s="5" t="s">
        <v>6</v>
      </c>
      <c r="E85" s="5" t="s">
        <v>49</v>
      </c>
      <c r="F85" s="16" t="s">
        <v>57</v>
      </c>
      <c r="H85" s="5">
        <v>99</v>
      </c>
      <c r="I85" s="11">
        <v>99</v>
      </c>
      <c r="J85" s="5">
        <f t="shared" si="3"/>
        <v>198</v>
      </c>
    </row>
    <row r="86" spans="1:10" s="5" customFormat="1" x14ac:dyDescent="0.3">
      <c r="A86" s="5">
        <v>74</v>
      </c>
      <c r="B86" s="5" t="s">
        <v>229</v>
      </c>
      <c r="C86" s="5" t="s">
        <v>146</v>
      </c>
      <c r="D86" s="5" t="s">
        <v>6</v>
      </c>
      <c r="E86" s="5" t="s">
        <v>41</v>
      </c>
      <c r="F86" s="16" t="s">
        <v>103</v>
      </c>
      <c r="H86" s="5">
        <v>98</v>
      </c>
      <c r="I86" s="11">
        <v>98</v>
      </c>
      <c r="J86" s="5">
        <f t="shared" si="3"/>
        <v>196</v>
      </c>
    </row>
    <row r="87" spans="1:10" s="5" customFormat="1" x14ac:dyDescent="0.3">
      <c r="A87" s="5">
        <v>109</v>
      </c>
      <c r="B87" s="5" t="s">
        <v>171</v>
      </c>
      <c r="C87" s="5" t="s">
        <v>172</v>
      </c>
      <c r="D87" s="5" t="s">
        <v>6</v>
      </c>
      <c r="E87" s="5" t="s">
        <v>37</v>
      </c>
      <c r="F87" s="16" t="s">
        <v>173</v>
      </c>
      <c r="H87" s="5">
        <v>97</v>
      </c>
      <c r="I87" s="11">
        <v>97</v>
      </c>
      <c r="J87" s="5">
        <f t="shared" si="3"/>
        <v>194</v>
      </c>
    </row>
    <row r="88" spans="1:10" s="5" customFormat="1" x14ac:dyDescent="0.3">
      <c r="A88" s="5">
        <v>277</v>
      </c>
      <c r="B88" s="5" t="s">
        <v>380</v>
      </c>
      <c r="C88" s="5" t="s">
        <v>381</v>
      </c>
      <c r="D88" s="5" t="s">
        <v>6</v>
      </c>
      <c r="E88" s="5" t="s">
        <v>25</v>
      </c>
      <c r="F88" s="16" t="s">
        <v>317</v>
      </c>
      <c r="H88" s="5">
        <v>95</v>
      </c>
      <c r="I88" s="11">
        <v>96</v>
      </c>
      <c r="J88" s="5">
        <f t="shared" si="3"/>
        <v>191</v>
      </c>
    </row>
    <row r="89" spans="1:10" s="5" customFormat="1" x14ac:dyDescent="0.3">
      <c r="A89" s="5">
        <v>66</v>
      </c>
      <c r="B89" s="5" t="s">
        <v>367</v>
      </c>
      <c r="C89" s="5" t="s">
        <v>108</v>
      </c>
      <c r="D89" s="5" t="s">
        <v>6</v>
      </c>
      <c r="E89" s="5" t="s">
        <v>25</v>
      </c>
      <c r="F89" s="16" t="s">
        <v>368</v>
      </c>
      <c r="H89" s="5">
        <v>96</v>
      </c>
      <c r="I89" s="11">
        <v>93</v>
      </c>
      <c r="J89" s="5">
        <f t="shared" si="3"/>
        <v>189</v>
      </c>
    </row>
    <row r="90" spans="1:10" s="5" customFormat="1" x14ac:dyDescent="0.3">
      <c r="A90" s="5">
        <v>59</v>
      </c>
      <c r="B90" s="5" t="s">
        <v>114</v>
      </c>
      <c r="C90" s="5" t="s">
        <v>15</v>
      </c>
      <c r="D90" s="5" t="s">
        <v>6</v>
      </c>
      <c r="E90" s="5" t="s">
        <v>64</v>
      </c>
      <c r="F90" s="16" t="s">
        <v>247</v>
      </c>
      <c r="H90" s="5">
        <v>93</v>
      </c>
      <c r="I90" s="11">
        <v>94</v>
      </c>
      <c r="J90" s="5">
        <f t="shared" si="3"/>
        <v>187</v>
      </c>
    </row>
    <row r="91" spans="1:10" s="5" customFormat="1" x14ac:dyDescent="0.3">
      <c r="A91" s="5">
        <v>37</v>
      </c>
      <c r="B91" s="5" t="s">
        <v>417</v>
      </c>
      <c r="C91" s="5" t="s">
        <v>418</v>
      </c>
      <c r="D91" s="5" t="s">
        <v>6</v>
      </c>
      <c r="E91" s="5" t="s">
        <v>64</v>
      </c>
      <c r="F91" s="16" t="s">
        <v>57</v>
      </c>
      <c r="H91" s="5">
        <v>91</v>
      </c>
      <c r="I91" s="11">
        <v>95</v>
      </c>
      <c r="J91" s="5">
        <f t="shared" si="3"/>
        <v>186</v>
      </c>
    </row>
    <row r="92" spans="1:10" s="5" customFormat="1" x14ac:dyDescent="0.3">
      <c r="A92" s="5">
        <v>151</v>
      </c>
      <c r="B92" s="5" t="s">
        <v>494</v>
      </c>
      <c r="C92" s="5" t="s">
        <v>82</v>
      </c>
      <c r="D92" s="5" t="s">
        <v>6</v>
      </c>
      <c r="E92" s="5" t="s">
        <v>37</v>
      </c>
      <c r="F92" s="16" t="s">
        <v>8</v>
      </c>
      <c r="H92" s="5">
        <v>94</v>
      </c>
      <c r="I92" s="11">
        <v>92</v>
      </c>
      <c r="J92" s="5">
        <f t="shared" si="3"/>
        <v>186</v>
      </c>
    </row>
    <row r="93" spans="1:10" s="5" customFormat="1" x14ac:dyDescent="0.3">
      <c r="A93" s="5">
        <v>177</v>
      </c>
      <c r="B93" s="5" t="s">
        <v>431</v>
      </c>
      <c r="C93" s="5" t="s">
        <v>5</v>
      </c>
      <c r="D93" s="5" t="s">
        <v>6</v>
      </c>
      <c r="E93" s="5" t="s">
        <v>95</v>
      </c>
      <c r="F93" s="16" t="s">
        <v>42</v>
      </c>
      <c r="H93" s="5">
        <v>89</v>
      </c>
      <c r="I93" s="11">
        <v>91</v>
      </c>
      <c r="J93" s="5">
        <f t="shared" si="3"/>
        <v>180</v>
      </c>
    </row>
    <row r="94" spans="1:10" s="5" customFormat="1" x14ac:dyDescent="0.3">
      <c r="A94" s="5">
        <v>49</v>
      </c>
      <c r="B94" s="5" t="s">
        <v>391</v>
      </c>
      <c r="C94" s="5" t="s">
        <v>146</v>
      </c>
      <c r="D94" s="5" t="s">
        <v>6</v>
      </c>
      <c r="E94" s="5" t="s">
        <v>64</v>
      </c>
      <c r="F94" s="16" t="s">
        <v>98</v>
      </c>
      <c r="H94" s="5">
        <v>88</v>
      </c>
      <c r="I94" s="11">
        <v>88</v>
      </c>
      <c r="J94" s="5">
        <f t="shared" si="3"/>
        <v>176</v>
      </c>
    </row>
    <row r="95" spans="1:10" s="5" customFormat="1" x14ac:dyDescent="0.3">
      <c r="A95" s="5">
        <v>61</v>
      </c>
      <c r="B95" s="5" t="s">
        <v>435</v>
      </c>
      <c r="C95" s="5" t="s">
        <v>59</v>
      </c>
      <c r="D95" s="5" t="s">
        <v>6</v>
      </c>
      <c r="E95" s="5" t="s">
        <v>37</v>
      </c>
      <c r="F95" s="16" t="s">
        <v>57</v>
      </c>
      <c r="H95" s="5">
        <v>87</v>
      </c>
      <c r="I95" s="11">
        <v>87</v>
      </c>
      <c r="J95" s="5">
        <f t="shared" si="3"/>
        <v>174</v>
      </c>
    </row>
    <row r="96" spans="1:10" s="5" customFormat="1" x14ac:dyDescent="0.3">
      <c r="A96" s="5">
        <v>291</v>
      </c>
      <c r="B96" s="5" t="s">
        <v>102</v>
      </c>
      <c r="C96" s="5" t="s">
        <v>32</v>
      </c>
      <c r="D96" s="5" t="s">
        <v>6</v>
      </c>
      <c r="E96" s="5" t="s">
        <v>16</v>
      </c>
      <c r="F96" s="16" t="s">
        <v>50</v>
      </c>
      <c r="H96" s="5">
        <v>83</v>
      </c>
      <c r="I96" s="11">
        <v>86</v>
      </c>
      <c r="J96" s="5">
        <f t="shared" si="3"/>
        <v>169</v>
      </c>
    </row>
    <row r="97" spans="1:10" s="5" customFormat="1" x14ac:dyDescent="0.3">
      <c r="A97" s="5">
        <v>8</v>
      </c>
      <c r="B97" s="5" t="s">
        <v>261</v>
      </c>
      <c r="C97" s="5" t="s">
        <v>262</v>
      </c>
      <c r="D97" s="5" t="s">
        <v>6</v>
      </c>
      <c r="E97" s="5" t="s">
        <v>25</v>
      </c>
      <c r="F97" s="16" t="s">
        <v>140</v>
      </c>
      <c r="H97" s="5">
        <v>78</v>
      </c>
      <c r="I97" s="11">
        <v>89</v>
      </c>
      <c r="J97" s="5">
        <f t="shared" si="3"/>
        <v>167</v>
      </c>
    </row>
    <row r="98" spans="1:10" s="5" customFormat="1" x14ac:dyDescent="0.3">
      <c r="A98" s="5">
        <v>285</v>
      </c>
      <c r="B98" s="5" t="s">
        <v>241</v>
      </c>
      <c r="C98" s="5" t="s">
        <v>242</v>
      </c>
      <c r="D98" s="5" t="s">
        <v>6</v>
      </c>
      <c r="E98" s="5" t="s">
        <v>46</v>
      </c>
      <c r="F98" s="16" t="s">
        <v>140</v>
      </c>
      <c r="H98" s="5">
        <v>81</v>
      </c>
      <c r="I98" s="11">
        <v>85</v>
      </c>
      <c r="J98" s="5">
        <f t="shared" si="3"/>
        <v>166</v>
      </c>
    </row>
    <row r="99" spans="1:10" s="5" customFormat="1" x14ac:dyDescent="0.3">
      <c r="A99" s="5">
        <v>192</v>
      </c>
      <c r="B99" s="5" t="s">
        <v>39</v>
      </c>
      <c r="C99" s="5" t="s">
        <v>40</v>
      </c>
      <c r="D99" s="5" t="s">
        <v>6</v>
      </c>
      <c r="E99" s="5" t="s">
        <v>41</v>
      </c>
      <c r="F99" s="16" t="s">
        <v>42</v>
      </c>
      <c r="H99" s="5">
        <v>80</v>
      </c>
      <c r="I99" s="11">
        <v>82</v>
      </c>
      <c r="J99" s="5">
        <f t="shared" si="3"/>
        <v>162</v>
      </c>
    </row>
    <row r="100" spans="1:10" s="5" customFormat="1" x14ac:dyDescent="0.3">
      <c r="A100" s="5">
        <v>272</v>
      </c>
      <c r="B100" s="5" t="s">
        <v>58</v>
      </c>
      <c r="C100" s="5" t="s">
        <v>59</v>
      </c>
      <c r="D100" s="5" t="s">
        <v>6</v>
      </c>
      <c r="E100" s="5" t="s">
        <v>37</v>
      </c>
      <c r="F100" s="16" t="s">
        <v>60</v>
      </c>
      <c r="H100" s="5">
        <v>82</v>
      </c>
      <c r="I100" s="11">
        <v>80</v>
      </c>
      <c r="J100" s="5">
        <f t="shared" si="3"/>
        <v>162</v>
      </c>
    </row>
    <row r="101" spans="1:10" s="5" customFormat="1" x14ac:dyDescent="0.3">
      <c r="A101" s="5">
        <v>168</v>
      </c>
      <c r="B101" s="5" t="s">
        <v>47</v>
      </c>
      <c r="C101" s="5" t="s">
        <v>48</v>
      </c>
      <c r="D101" s="5" t="s">
        <v>6</v>
      </c>
      <c r="E101" s="5" t="s">
        <v>49</v>
      </c>
      <c r="F101" s="16" t="s">
        <v>50</v>
      </c>
      <c r="H101" s="5">
        <v>79</v>
      </c>
      <c r="I101" s="11">
        <v>81</v>
      </c>
      <c r="J101" s="5">
        <f t="shared" si="3"/>
        <v>160</v>
      </c>
    </row>
    <row r="102" spans="1:10" s="5" customFormat="1" x14ac:dyDescent="0.3">
      <c r="A102" s="5">
        <v>76</v>
      </c>
      <c r="B102" s="5" t="s">
        <v>159</v>
      </c>
      <c r="C102" s="5" t="s">
        <v>160</v>
      </c>
      <c r="D102" s="5" t="s">
        <v>6</v>
      </c>
      <c r="E102" s="5" t="s">
        <v>37</v>
      </c>
      <c r="F102" s="16" t="s">
        <v>98</v>
      </c>
      <c r="H102" s="5">
        <v>76</v>
      </c>
      <c r="I102" s="11">
        <v>83</v>
      </c>
      <c r="J102" s="5">
        <f t="shared" si="3"/>
        <v>159</v>
      </c>
    </row>
    <row r="103" spans="1:10" s="5" customFormat="1" x14ac:dyDescent="0.3">
      <c r="A103" s="5">
        <v>287</v>
      </c>
      <c r="B103" s="5" t="s">
        <v>107</v>
      </c>
      <c r="C103" s="5" t="s">
        <v>108</v>
      </c>
      <c r="D103" s="5" t="s">
        <v>6</v>
      </c>
      <c r="E103" s="5" t="s">
        <v>109</v>
      </c>
      <c r="F103" s="16" t="s">
        <v>101</v>
      </c>
      <c r="H103" s="5">
        <v>72</v>
      </c>
      <c r="I103" s="11">
        <v>84</v>
      </c>
      <c r="J103" s="5">
        <f t="shared" si="3"/>
        <v>156</v>
      </c>
    </row>
    <row r="104" spans="1:10" s="5" customFormat="1" x14ac:dyDescent="0.3">
      <c r="A104" s="5">
        <v>293</v>
      </c>
      <c r="B104" s="5" t="s">
        <v>444</v>
      </c>
      <c r="C104" s="5" t="s">
        <v>111</v>
      </c>
      <c r="D104" s="5" t="s">
        <v>6</v>
      </c>
      <c r="E104" s="5" t="s">
        <v>16</v>
      </c>
      <c r="F104" s="16" t="s">
        <v>57</v>
      </c>
      <c r="H104" s="5">
        <v>77</v>
      </c>
      <c r="I104" s="11">
        <v>75</v>
      </c>
      <c r="J104" s="5">
        <f t="shared" si="3"/>
        <v>152</v>
      </c>
    </row>
    <row r="105" spans="1:10" s="5" customFormat="1" x14ac:dyDescent="0.3">
      <c r="A105" s="5">
        <v>134</v>
      </c>
      <c r="B105" s="5" t="s">
        <v>219</v>
      </c>
      <c r="C105" s="5" t="s">
        <v>220</v>
      </c>
      <c r="D105" s="5" t="s">
        <v>6</v>
      </c>
      <c r="E105" s="5" t="s">
        <v>95</v>
      </c>
      <c r="F105" s="16" t="s">
        <v>140</v>
      </c>
      <c r="H105" s="5">
        <v>70</v>
      </c>
      <c r="I105" s="11">
        <v>79</v>
      </c>
      <c r="J105" s="5">
        <f t="shared" si="3"/>
        <v>149</v>
      </c>
    </row>
    <row r="106" spans="1:10" s="5" customFormat="1" x14ac:dyDescent="0.3">
      <c r="A106" s="5">
        <v>25</v>
      </c>
      <c r="B106" s="5" t="s">
        <v>67</v>
      </c>
      <c r="C106" s="5" t="s">
        <v>68</v>
      </c>
      <c r="D106" s="5" t="s">
        <v>6</v>
      </c>
      <c r="E106" s="5" t="s">
        <v>64</v>
      </c>
      <c r="F106" s="16" t="s">
        <v>69</v>
      </c>
      <c r="H106" s="5">
        <v>74</v>
      </c>
      <c r="I106" s="11">
        <v>73.5</v>
      </c>
      <c r="J106" s="5">
        <f t="shared" si="3"/>
        <v>147.5</v>
      </c>
    </row>
    <row r="107" spans="1:10" s="5" customFormat="1" x14ac:dyDescent="0.3">
      <c r="A107" s="5">
        <v>312</v>
      </c>
      <c r="B107" s="5" t="s">
        <v>485</v>
      </c>
      <c r="C107" s="5" t="s">
        <v>484</v>
      </c>
      <c r="D107" s="5" t="s">
        <v>6</v>
      </c>
      <c r="E107" s="5">
        <v>42</v>
      </c>
      <c r="F107" s="16" t="s">
        <v>486</v>
      </c>
      <c r="H107" s="5">
        <v>71</v>
      </c>
      <c r="I107" s="11">
        <v>76</v>
      </c>
      <c r="J107" s="5">
        <f t="shared" si="3"/>
        <v>147</v>
      </c>
    </row>
    <row r="108" spans="1:10" s="5" customFormat="1" x14ac:dyDescent="0.3">
      <c r="A108" s="5">
        <v>239</v>
      </c>
      <c r="B108" s="5" t="s">
        <v>382</v>
      </c>
      <c r="C108" s="5" t="s">
        <v>111</v>
      </c>
      <c r="D108" s="5" t="s">
        <v>6</v>
      </c>
      <c r="E108" s="5" t="s">
        <v>96</v>
      </c>
      <c r="F108" s="16" t="s">
        <v>57</v>
      </c>
      <c r="H108" s="5">
        <v>75</v>
      </c>
      <c r="I108" s="11">
        <v>71</v>
      </c>
      <c r="J108" s="5">
        <f t="shared" si="3"/>
        <v>146</v>
      </c>
    </row>
    <row r="109" spans="1:10" s="5" customFormat="1" x14ac:dyDescent="0.3">
      <c r="A109" s="5">
        <v>286</v>
      </c>
      <c r="B109" s="5" t="s">
        <v>436</v>
      </c>
      <c r="C109" s="5" t="s">
        <v>167</v>
      </c>
      <c r="D109" s="5" t="s">
        <v>6</v>
      </c>
      <c r="E109" s="5" t="s">
        <v>96</v>
      </c>
      <c r="F109" s="16" t="s">
        <v>173</v>
      </c>
      <c r="H109" s="5">
        <v>69</v>
      </c>
      <c r="I109" s="11">
        <v>72</v>
      </c>
      <c r="J109" s="5">
        <f t="shared" si="3"/>
        <v>141</v>
      </c>
    </row>
    <row r="110" spans="1:10" s="5" customFormat="1" x14ac:dyDescent="0.3">
      <c r="A110" s="5">
        <v>68</v>
      </c>
      <c r="B110" s="5" t="s">
        <v>293</v>
      </c>
      <c r="C110" s="5" t="s">
        <v>294</v>
      </c>
      <c r="D110" s="5" t="s">
        <v>6</v>
      </c>
      <c r="E110" s="5" t="s">
        <v>96</v>
      </c>
      <c r="F110" s="16" t="s">
        <v>259</v>
      </c>
      <c r="H110" s="5">
        <v>66</v>
      </c>
      <c r="I110" s="11">
        <v>69</v>
      </c>
      <c r="J110" s="5">
        <f t="shared" si="3"/>
        <v>135</v>
      </c>
    </row>
    <row r="111" spans="1:10" s="5" customFormat="1" x14ac:dyDescent="0.3">
      <c r="A111" s="5">
        <v>169</v>
      </c>
      <c r="B111" s="5" t="s">
        <v>426</v>
      </c>
      <c r="C111" s="5" t="s">
        <v>234</v>
      </c>
      <c r="D111" s="5" t="s">
        <v>6</v>
      </c>
      <c r="E111" s="5" t="s">
        <v>41</v>
      </c>
      <c r="F111" s="16" t="s">
        <v>259</v>
      </c>
      <c r="H111" s="5">
        <v>73</v>
      </c>
      <c r="I111" s="11">
        <v>61</v>
      </c>
      <c r="J111" s="5">
        <f t="shared" si="3"/>
        <v>134</v>
      </c>
    </row>
    <row r="112" spans="1:10" s="5" customFormat="1" x14ac:dyDescent="0.3">
      <c r="A112" s="5">
        <v>244</v>
      </c>
      <c r="B112" s="5" t="s">
        <v>147</v>
      </c>
      <c r="C112" s="5" t="s">
        <v>108</v>
      </c>
      <c r="D112" s="5" t="s">
        <v>6</v>
      </c>
      <c r="E112" s="5" t="s">
        <v>96</v>
      </c>
      <c r="F112" s="16" t="s">
        <v>137</v>
      </c>
      <c r="H112" s="5">
        <v>64</v>
      </c>
      <c r="I112" s="11">
        <v>67</v>
      </c>
      <c r="J112" s="5">
        <f t="shared" si="3"/>
        <v>131</v>
      </c>
    </row>
    <row r="113" spans="1:10" s="5" customFormat="1" x14ac:dyDescent="0.3">
      <c r="A113" s="5">
        <v>90</v>
      </c>
      <c r="B113" s="5" t="s">
        <v>132</v>
      </c>
      <c r="C113" s="5" t="s">
        <v>133</v>
      </c>
      <c r="D113" s="5" t="s">
        <v>6</v>
      </c>
      <c r="E113" s="5" t="s">
        <v>96</v>
      </c>
      <c r="F113" s="16" t="s">
        <v>134</v>
      </c>
      <c r="H113" s="5">
        <v>67</v>
      </c>
      <c r="I113" s="11">
        <v>63</v>
      </c>
      <c r="J113" s="5">
        <f t="shared" si="3"/>
        <v>130</v>
      </c>
    </row>
    <row r="114" spans="1:10" s="5" customFormat="1" x14ac:dyDescent="0.3">
      <c r="A114" s="5">
        <v>52</v>
      </c>
      <c r="B114" s="5" t="s">
        <v>424</v>
      </c>
      <c r="C114" s="5" t="s">
        <v>425</v>
      </c>
      <c r="D114" s="5" t="s">
        <v>6</v>
      </c>
      <c r="E114" s="5" t="s">
        <v>64</v>
      </c>
      <c r="F114" s="16" t="s">
        <v>42</v>
      </c>
      <c r="H114" s="5">
        <v>61</v>
      </c>
      <c r="I114" s="11">
        <v>68</v>
      </c>
      <c r="J114" s="5">
        <f t="shared" si="3"/>
        <v>129</v>
      </c>
    </row>
    <row r="115" spans="1:10" s="5" customFormat="1" x14ac:dyDescent="0.3">
      <c r="A115" s="5">
        <v>241</v>
      </c>
      <c r="B115" s="5" t="s">
        <v>361</v>
      </c>
      <c r="C115" s="5" t="s">
        <v>315</v>
      </c>
      <c r="D115" s="5" t="s">
        <v>6</v>
      </c>
      <c r="E115" s="5" t="s">
        <v>16</v>
      </c>
      <c r="F115" s="16" t="s">
        <v>57</v>
      </c>
      <c r="H115" s="5">
        <v>62</v>
      </c>
      <c r="I115" s="11">
        <v>66</v>
      </c>
      <c r="J115" s="5">
        <f t="shared" si="3"/>
        <v>128</v>
      </c>
    </row>
    <row r="116" spans="1:10" s="5" customFormat="1" x14ac:dyDescent="0.3">
      <c r="A116" s="5">
        <v>91</v>
      </c>
      <c r="B116" s="5" t="s">
        <v>276</v>
      </c>
      <c r="C116" s="5" t="s">
        <v>277</v>
      </c>
      <c r="D116" s="5" t="s">
        <v>6</v>
      </c>
      <c r="E116" s="5" t="s">
        <v>109</v>
      </c>
      <c r="F116" s="16" t="s">
        <v>140</v>
      </c>
      <c r="H116" s="5">
        <v>63</v>
      </c>
      <c r="I116" s="11">
        <v>64</v>
      </c>
      <c r="J116" s="5">
        <f t="shared" ref="J116:J147" si="4">SUM(H116:I116)</f>
        <v>127</v>
      </c>
    </row>
    <row r="117" spans="1:10" s="5" customFormat="1" x14ac:dyDescent="0.3">
      <c r="A117" s="5">
        <v>3</v>
      </c>
      <c r="B117" s="5" t="s">
        <v>422</v>
      </c>
      <c r="C117" s="5" t="s">
        <v>32</v>
      </c>
      <c r="D117" s="5" t="s">
        <v>6</v>
      </c>
      <c r="E117" s="5" t="s">
        <v>41</v>
      </c>
      <c r="F117" s="16" t="s">
        <v>44</v>
      </c>
      <c r="H117" s="5">
        <v>60</v>
      </c>
      <c r="I117" s="11">
        <v>65</v>
      </c>
      <c r="J117" s="5">
        <f t="shared" si="4"/>
        <v>125</v>
      </c>
    </row>
    <row r="118" spans="1:10" s="5" customFormat="1" x14ac:dyDescent="0.3">
      <c r="A118" s="5">
        <v>9</v>
      </c>
      <c r="B118" s="5" t="s">
        <v>261</v>
      </c>
      <c r="C118" s="5" t="s">
        <v>315</v>
      </c>
      <c r="D118" s="5" t="s">
        <v>6</v>
      </c>
      <c r="E118" s="5" t="s">
        <v>95</v>
      </c>
      <c r="F118" s="16" t="s">
        <v>140</v>
      </c>
      <c r="H118" s="5">
        <v>59</v>
      </c>
      <c r="I118" s="11">
        <v>62</v>
      </c>
      <c r="J118" s="5">
        <f t="shared" si="4"/>
        <v>121</v>
      </c>
    </row>
    <row r="119" spans="1:10" s="5" customFormat="1" x14ac:dyDescent="0.3">
      <c r="A119" s="5">
        <v>14</v>
      </c>
      <c r="B119" s="5" t="s">
        <v>310</v>
      </c>
      <c r="C119" s="5" t="s">
        <v>149</v>
      </c>
      <c r="D119" s="5" t="s">
        <v>6</v>
      </c>
      <c r="E119" s="5" t="s">
        <v>16</v>
      </c>
      <c r="F119" s="16" t="s">
        <v>140</v>
      </c>
      <c r="H119" s="5">
        <v>58</v>
      </c>
      <c r="I119" s="11">
        <v>60</v>
      </c>
      <c r="J119" s="5">
        <f t="shared" si="4"/>
        <v>118</v>
      </c>
    </row>
    <row r="120" spans="1:10" s="5" customFormat="1" x14ac:dyDescent="0.3">
      <c r="A120" s="5">
        <v>131</v>
      </c>
      <c r="B120" s="5" t="s">
        <v>170</v>
      </c>
      <c r="C120" s="5" t="s">
        <v>157</v>
      </c>
      <c r="D120" s="5" t="s">
        <v>6</v>
      </c>
      <c r="E120" s="5" t="s">
        <v>16</v>
      </c>
      <c r="F120" s="16" t="s">
        <v>98</v>
      </c>
      <c r="H120" s="5">
        <v>57</v>
      </c>
      <c r="I120" s="11">
        <v>59</v>
      </c>
      <c r="J120" s="5">
        <f t="shared" si="4"/>
        <v>116</v>
      </c>
    </row>
    <row r="121" spans="1:10" s="5" customFormat="1" x14ac:dyDescent="0.3">
      <c r="A121" s="5">
        <v>242</v>
      </c>
      <c r="B121" s="5" t="s">
        <v>454</v>
      </c>
      <c r="C121" s="5" t="s">
        <v>356</v>
      </c>
      <c r="D121" s="5" t="s">
        <v>6</v>
      </c>
      <c r="E121" s="5" t="s">
        <v>46</v>
      </c>
      <c r="F121" s="16" t="s">
        <v>42</v>
      </c>
      <c r="H121" s="5">
        <v>56</v>
      </c>
      <c r="I121" s="11">
        <v>58</v>
      </c>
      <c r="J121" s="5">
        <f t="shared" si="4"/>
        <v>114</v>
      </c>
    </row>
    <row r="122" spans="1:10" s="5" customFormat="1" x14ac:dyDescent="0.3">
      <c r="A122" s="5">
        <v>281</v>
      </c>
      <c r="B122" s="5" t="s">
        <v>487</v>
      </c>
      <c r="C122" s="5" t="s">
        <v>246</v>
      </c>
      <c r="D122" s="5" t="s">
        <v>6</v>
      </c>
      <c r="E122" s="5">
        <v>47</v>
      </c>
      <c r="F122" s="16" t="s">
        <v>50</v>
      </c>
      <c r="H122" s="5">
        <v>55</v>
      </c>
      <c r="I122" s="11">
        <v>57</v>
      </c>
      <c r="J122" s="5">
        <f t="shared" si="4"/>
        <v>112</v>
      </c>
    </row>
    <row r="123" spans="1:10" s="5" customFormat="1" x14ac:dyDescent="0.3">
      <c r="A123" s="5">
        <v>118</v>
      </c>
      <c r="B123" s="5" t="s">
        <v>364</v>
      </c>
      <c r="C123" s="5" t="s">
        <v>365</v>
      </c>
      <c r="D123" s="5" t="s">
        <v>6</v>
      </c>
      <c r="E123" s="5" t="s">
        <v>46</v>
      </c>
      <c r="F123" s="16" t="s">
        <v>34</v>
      </c>
      <c r="H123" s="5">
        <v>53</v>
      </c>
      <c r="I123" s="11">
        <v>56</v>
      </c>
      <c r="J123" s="5">
        <f t="shared" si="4"/>
        <v>109</v>
      </c>
    </row>
    <row r="124" spans="1:10" s="5" customFormat="1" x14ac:dyDescent="0.3">
      <c r="A124" s="5">
        <v>83</v>
      </c>
      <c r="B124" s="5" t="s">
        <v>462</v>
      </c>
      <c r="C124" s="5" t="s">
        <v>220</v>
      </c>
      <c r="D124" s="5" t="s">
        <v>6</v>
      </c>
      <c r="E124" s="5" t="s">
        <v>25</v>
      </c>
      <c r="F124" s="16" t="s">
        <v>463</v>
      </c>
      <c r="H124" s="5">
        <v>92</v>
      </c>
      <c r="I124" s="11"/>
      <c r="J124" s="5">
        <f t="shared" si="4"/>
        <v>92</v>
      </c>
    </row>
    <row r="125" spans="1:10" s="5" customFormat="1" x14ac:dyDescent="0.3">
      <c r="A125" s="5">
        <v>45</v>
      </c>
      <c r="B125" s="5" t="s">
        <v>509</v>
      </c>
      <c r="C125" s="5" t="s">
        <v>68</v>
      </c>
      <c r="D125" s="5" t="s">
        <v>6</v>
      </c>
      <c r="E125" s="5" t="s">
        <v>16</v>
      </c>
      <c r="F125" s="16" t="s">
        <v>131</v>
      </c>
      <c r="I125" s="11">
        <v>90</v>
      </c>
      <c r="J125" s="5">
        <f t="shared" si="4"/>
        <v>90</v>
      </c>
    </row>
    <row r="126" spans="1:10" s="5" customFormat="1" x14ac:dyDescent="0.3">
      <c r="A126" s="5">
        <v>167</v>
      </c>
      <c r="B126" s="5" t="s">
        <v>200</v>
      </c>
      <c r="C126" s="5" t="s">
        <v>63</v>
      </c>
      <c r="D126" s="5" t="s">
        <v>6</v>
      </c>
      <c r="E126" s="5" t="s">
        <v>109</v>
      </c>
      <c r="F126" s="16" t="s">
        <v>321</v>
      </c>
      <c r="H126" s="5">
        <v>90</v>
      </c>
      <c r="I126" s="11"/>
      <c r="J126" s="5">
        <f t="shared" si="4"/>
        <v>90</v>
      </c>
    </row>
    <row r="127" spans="1:10" s="5" customFormat="1" x14ac:dyDescent="0.3">
      <c r="A127" s="5">
        <v>195</v>
      </c>
      <c r="B127" s="5" t="s">
        <v>14</v>
      </c>
      <c r="C127" s="5" t="s">
        <v>15</v>
      </c>
      <c r="D127" s="5" t="s">
        <v>6</v>
      </c>
      <c r="E127" s="5" t="s">
        <v>16</v>
      </c>
      <c r="F127" s="16" t="s">
        <v>17</v>
      </c>
      <c r="H127" s="5">
        <v>86</v>
      </c>
      <c r="I127" s="11"/>
      <c r="J127" s="5">
        <f t="shared" si="4"/>
        <v>86</v>
      </c>
    </row>
    <row r="128" spans="1:10" s="5" customFormat="1" x14ac:dyDescent="0.3">
      <c r="A128" s="5">
        <v>40</v>
      </c>
      <c r="B128" s="5" t="s">
        <v>347</v>
      </c>
      <c r="C128" s="5" t="s">
        <v>348</v>
      </c>
      <c r="D128" s="5" t="s">
        <v>6</v>
      </c>
      <c r="E128" s="5" t="s">
        <v>46</v>
      </c>
      <c r="F128" s="16" t="s">
        <v>140</v>
      </c>
      <c r="H128" s="5">
        <v>84</v>
      </c>
      <c r="I128" s="11"/>
      <c r="J128" s="5">
        <f t="shared" si="4"/>
        <v>84</v>
      </c>
    </row>
    <row r="129" spans="1:10" s="5" customFormat="1" x14ac:dyDescent="0.3">
      <c r="A129" s="5">
        <v>183</v>
      </c>
      <c r="B129" s="5" t="s">
        <v>180</v>
      </c>
      <c r="C129" s="5" t="s">
        <v>66</v>
      </c>
      <c r="D129" s="5" t="s">
        <v>6</v>
      </c>
      <c r="E129" s="5" t="s">
        <v>41</v>
      </c>
      <c r="F129" s="16" t="s">
        <v>181</v>
      </c>
      <c r="H129" s="5">
        <v>8</v>
      </c>
      <c r="I129" s="11">
        <v>73.5</v>
      </c>
      <c r="J129" s="5">
        <f t="shared" si="4"/>
        <v>81.5</v>
      </c>
    </row>
    <row r="130" spans="1:10" s="5" customFormat="1" x14ac:dyDescent="0.3">
      <c r="A130" s="5">
        <v>137</v>
      </c>
      <c r="B130" s="5" t="s">
        <v>116</v>
      </c>
      <c r="C130" s="5" t="s">
        <v>108</v>
      </c>
      <c r="D130" s="5" t="s">
        <v>6</v>
      </c>
      <c r="E130" s="5" t="s">
        <v>96</v>
      </c>
      <c r="F130" s="16" t="s">
        <v>50</v>
      </c>
      <c r="I130" s="11">
        <v>78</v>
      </c>
      <c r="J130" s="5">
        <f t="shared" si="4"/>
        <v>78</v>
      </c>
    </row>
    <row r="131" spans="1:10" s="5" customFormat="1" x14ac:dyDescent="0.3">
      <c r="A131" s="5">
        <v>12</v>
      </c>
      <c r="B131" s="5" t="s">
        <v>507</v>
      </c>
      <c r="C131" s="5" t="s">
        <v>514</v>
      </c>
      <c r="D131" s="5" t="s">
        <v>6</v>
      </c>
      <c r="E131" s="5" t="s">
        <v>96</v>
      </c>
      <c r="F131" s="16" t="s">
        <v>73</v>
      </c>
      <c r="I131" s="11">
        <v>77</v>
      </c>
      <c r="J131" s="5">
        <f t="shared" si="4"/>
        <v>77</v>
      </c>
    </row>
    <row r="132" spans="1:10" s="5" customFormat="1" x14ac:dyDescent="0.3">
      <c r="A132" s="5">
        <v>315</v>
      </c>
      <c r="B132" s="5" t="s">
        <v>515</v>
      </c>
      <c r="C132" s="5" t="s">
        <v>111</v>
      </c>
      <c r="D132" s="5" t="s">
        <v>6</v>
      </c>
      <c r="E132" s="5">
        <v>46</v>
      </c>
      <c r="F132" s="16" t="s">
        <v>98</v>
      </c>
      <c r="I132" s="11">
        <v>70</v>
      </c>
      <c r="J132" s="5">
        <f t="shared" si="4"/>
        <v>70</v>
      </c>
    </row>
    <row r="133" spans="1:10" s="5" customFormat="1" x14ac:dyDescent="0.3">
      <c r="A133" s="5">
        <v>43</v>
      </c>
      <c r="B133" s="5" t="s">
        <v>360</v>
      </c>
      <c r="C133" s="5" t="s">
        <v>40</v>
      </c>
      <c r="D133" s="5" t="s">
        <v>6</v>
      </c>
      <c r="E133" s="5" t="s">
        <v>95</v>
      </c>
      <c r="F133" s="16" t="s">
        <v>42</v>
      </c>
      <c r="H133" s="5">
        <v>68</v>
      </c>
      <c r="I133" s="11"/>
      <c r="J133" s="5">
        <f t="shared" si="4"/>
        <v>68</v>
      </c>
    </row>
    <row r="134" spans="1:10" s="5" customFormat="1" x14ac:dyDescent="0.3">
      <c r="A134" s="5">
        <v>203</v>
      </c>
      <c r="B134" s="5" t="s">
        <v>480</v>
      </c>
      <c r="C134" s="5" t="s">
        <v>246</v>
      </c>
      <c r="D134" s="5" t="s">
        <v>6</v>
      </c>
      <c r="E134" s="5" t="s">
        <v>96</v>
      </c>
      <c r="F134" s="16" t="s">
        <v>98</v>
      </c>
      <c r="H134" s="5">
        <v>65</v>
      </c>
      <c r="I134" s="11"/>
      <c r="J134" s="5">
        <f t="shared" si="4"/>
        <v>65</v>
      </c>
    </row>
    <row r="135" spans="1:10" s="5" customFormat="1" x14ac:dyDescent="0.3">
      <c r="A135" s="5">
        <v>242</v>
      </c>
      <c r="B135" s="5" t="s">
        <v>454</v>
      </c>
      <c r="C135" s="5" t="s">
        <v>356</v>
      </c>
      <c r="D135" s="5" t="s">
        <v>6</v>
      </c>
      <c r="E135" s="5" t="s">
        <v>46</v>
      </c>
      <c r="F135" s="16" t="s">
        <v>42</v>
      </c>
      <c r="I135" s="11">
        <v>58</v>
      </c>
      <c r="J135" s="5">
        <f t="shared" si="4"/>
        <v>58</v>
      </c>
    </row>
    <row r="136" spans="1:10" s="5" customFormat="1" x14ac:dyDescent="0.3">
      <c r="A136" s="5">
        <v>243</v>
      </c>
      <c r="B136" s="5" t="s">
        <v>243</v>
      </c>
      <c r="C136" s="5" t="s">
        <v>244</v>
      </c>
      <c r="D136" s="5" t="s">
        <v>6</v>
      </c>
      <c r="E136" s="5">
        <v>40</v>
      </c>
      <c r="F136" s="16" t="s">
        <v>140</v>
      </c>
      <c r="H136" s="5">
        <v>54</v>
      </c>
      <c r="I136" s="11"/>
      <c r="J136" s="5">
        <f t="shared" si="4"/>
        <v>54</v>
      </c>
    </row>
    <row r="137" spans="1:10" s="5" customFormat="1" x14ac:dyDescent="0.3">
      <c r="F137" s="16"/>
      <c r="I137" s="12"/>
    </row>
    <row r="138" spans="1:10" s="5" customFormat="1" x14ac:dyDescent="0.3">
      <c r="A138" s="13" t="s">
        <v>481</v>
      </c>
      <c r="F138" s="16"/>
      <c r="I138" s="12"/>
    </row>
    <row r="139" spans="1:10" s="5" customFormat="1" x14ac:dyDescent="0.3">
      <c r="A139" s="5">
        <v>280</v>
      </c>
      <c r="B139" s="5" t="s">
        <v>442</v>
      </c>
      <c r="C139" s="5" t="s">
        <v>124</v>
      </c>
      <c r="D139" s="5" t="s">
        <v>6</v>
      </c>
      <c r="E139" s="5" t="s">
        <v>12</v>
      </c>
      <c r="F139" s="16" t="s">
        <v>57</v>
      </c>
      <c r="H139" s="5">
        <v>50</v>
      </c>
      <c r="I139" s="11">
        <v>50</v>
      </c>
      <c r="J139" s="5">
        <f t="shared" ref="J139:J165" si="5">SUM(H139:I139)</f>
        <v>100</v>
      </c>
    </row>
    <row r="140" spans="1:10" s="5" customFormat="1" x14ac:dyDescent="0.3">
      <c r="A140" s="5">
        <v>119</v>
      </c>
      <c r="B140" s="5" t="s">
        <v>364</v>
      </c>
      <c r="C140" s="5" t="s">
        <v>406</v>
      </c>
      <c r="D140" s="5" t="s">
        <v>6</v>
      </c>
      <c r="E140" s="5" t="s">
        <v>266</v>
      </c>
      <c r="F140" s="16" t="s">
        <v>407</v>
      </c>
      <c r="H140" s="5">
        <v>49</v>
      </c>
      <c r="I140" s="11">
        <v>49</v>
      </c>
      <c r="J140" s="5">
        <f t="shared" si="5"/>
        <v>98</v>
      </c>
    </row>
    <row r="141" spans="1:10" s="5" customFormat="1" x14ac:dyDescent="0.3">
      <c r="A141" s="5">
        <v>180</v>
      </c>
      <c r="B141" s="5" t="s">
        <v>355</v>
      </c>
      <c r="C141" s="5" t="s">
        <v>356</v>
      </c>
      <c r="D141" s="5" t="s">
        <v>6</v>
      </c>
      <c r="E141" s="5" t="s">
        <v>12</v>
      </c>
      <c r="F141" s="16" t="s">
        <v>50</v>
      </c>
      <c r="H141" s="5">
        <v>48</v>
      </c>
      <c r="I141" s="11">
        <v>48</v>
      </c>
      <c r="J141" s="5">
        <f t="shared" si="5"/>
        <v>96</v>
      </c>
    </row>
    <row r="142" spans="1:10" s="5" customFormat="1" x14ac:dyDescent="0.3">
      <c r="A142" s="5">
        <v>101</v>
      </c>
      <c r="B142" s="5" t="s">
        <v>416</v>
      </c>
      <c r="C142" s="5" t="s">
        <v>108</v>
      </c>
      <c r="D142" s="5" t="s">
        <v>6</v>
      </c>
      <c r="E142" s="5" t="s">
        <v>194</v>
      </c>
      <c r="F142" s="16" t="s">
        <v>98</v>
      </c>
      <c r="H142" s="5">
        <v>47</v>
      </c>
      <c r="I142" s="11">
        <v>47</v>
      </c>
      <c r="J142" s="5">
        <f t="shared" si="5"/>
        <v>94</v>
      </c>
    </row>
    <row r="143" spans="1:10" s="5" customFormat="1" x14ac:dyDescent="0.3">
      <c r="A143" s="5">
        <v>115</v>
      </c>
      <c r="B143" s="5" t="s">
        <v>351</v>
      </c>
      <c r="C143" s="5" t="s">
        <v>352</v>
      </c>
      <c r="D143" s="5" t="s">
        <v>6</v>
      </c>
      <c r="E143" s="5">
        <v>58</v>
      </c>
      <c r="F143" s="16" t="s">
        <v>57</v>
      </c>
      <c r="H143" s="5">
        <v>44</v>
      </c>
      <c r="I143" s="11">
        <v>45</v>
      </c>
      <c r="J143" s="5">
        <f t="shared" si="5"/>
        <v>89</v>
      </c>
    </row>
    <row r="144" spans="1:10" s="5" customFormat="1" x14ac:dyDescent="0.3">
      <c r="A144" s="5">
        <v>247</v>
      </c>
      <c r="B144" s="5" t="s">
        <v>342</v>
      </c>
      <c r="C144" s="5" t="s">
        <v>343</v>
      </c>
      <c r="D144" s="5" t="s">
        <v>6</v>
      </c>
      <c r="E144" s="5" t="s">
        <v>266</v>
      </c>
      <c r="F144" s="16" t="s">
        <v>344</v>
      </c>
      <c r="H144" s="5">
        <v>43</v>
      </c>
      <c r="I144" s="11">
        <v>46</v>
      </c>
      <c r="J144" s="5">
        <f t="shared" si="5"/>
        <v>89</v>
      </c>
    </row>
    <row r="145" spans="1:10" s="5" customFormat="1" x14ac:dyDescent="0.3">
      <c r="A145" s="5">
        <v>268</v>
      </c>
      <c r="B145" s="5" t="s">
        <v>456</v>
      </c>
      <c r="C145" s="5" t="s">
        <v>457</v>
      </c>
      <c r="D145" s="5" t="s">
        <v>6</v>
      </c>
      <c r="E145" s="5" t="s">
        <v>92</v>
      </c>
      <c r="F145" s="16" t="s">
        <v>60</v>
      </c>
      <c r="H145" s="5">
        <v>42</v>
      </c>
      <c r="I145" s="11">
        <v>44</v>
      </c>
      <c r="J145" s="5">
        <f t="shared" si="5"/>
        <v>86</v>
      </c>
    </row>
    <row r="146" spans="1:10" s="5" customFormat="1" x14ac:dyDescent="0.3">
      <c r="A146" s="5">
        <v>34</v>
      </c>
      <c r="B146" s="5" t="s">
        <v>373</v>
      </c>
      <c r="C146" s="5" t="s">
        <v>374</v>
      </c>
      <c r="D146" s="5" t="s">
        <v>6</v>
      </c>
      <c r="E146" s="5" t="s">
        <v>89</v>
      </c>
      <c r="F146" s="16" t="s">
        <v>44</v>
      </c>
      <c r="H146" s="5">
        <v>39</v>
      </c>
      <c r="I146" s="11">
        <v>43</v>
      </c>
      <c r="J146" s="5">
        <f t="shared" si="5"/>
        <v>82</v>
      </c>
    </row>
    <row r="147" spans="1:10" s="5" customFormat="1" x14ac:dyDescent="0.3">
      <c r="A147" s="5">
        <v>17</v>
      </c>
      <c r="B147" s="5" t="s">
        <v>222</v>
      </c>
      <c r="C147" s="5" t="s">
        <v>223</v>
      </c>
      <c r="D147" s="5" t="s">
        <v>6</v>
      </c>
      <c r="E147" s="5" t="s">
        <v>168</v>
      </c>
      <c r="F147" s="16" t="s">
        <v>224</v>
      </c>
      <c r="H147" s="5">
        <v>40</v>
      </c>
      <c r="I147" s="11">
        <v>41.5</v>
      </c>
      <c r="J147" s="5">
        <f t="shared" si="5"/>
        <v>81.5</v>
      </c>
    </row>
    <row r="148" spans="1:10" s="5" customFormat="1" x14ac:dyDescent="0.3">
      <c r="A148" s="5">
        <v>271</v>
      </c>
      <c r="B148" s="5" t="s">
        <v>379</v>
      </c>
      <c r="C148" s="5" t="s">
        <v>149</v>
      </c>
      <c r="D148" s="5" t="s">
        <v>6</v>
      </c>
      <c r="E148" s="5" t="s">
        <v>12</v>
      </c>
      <c r="F148" s="16" t="s">
        <v>281</v>
      </c>
      <c r="H148" s="5">
        <v>38</v>
      </c>
      <c r="I148" s="11">
        <v>40</v>
      </c>
      <c r="J148" s="5">
        <f t="shared" si="5"/>
        <v>78</v>
      </c>
    </row>
    <row r="149" spans="1:10" s="5" customFormat="1" x14ac:dyDescent="0.3">
      <c r="A149" s="5">
        <v>50</v>
      </c>
      <c r="B149" s="5" t="s">
        <v>151</v>
      </c>
      <c r="C149" s="5" t="s">
        <v>135</v>
      </c>
      <c r="D149" s="5" t="s">
        <v>6</v>
      </c>
      <c r="E149" s="5" t="s">
        <v>136</v>
      </c>
      <c r="F149" s="16" t="s">
        <v>125</v>
      </c>
      <c r="H149" s="5">
        <v>34</v>
      </c>
      <c r="I149" s="11">
        <v>41.5</v>
      </c>
      <c r="J149" s="5">
        <f t="shared" si="5"/>
        <v>75.5</v>
      </c>
    </row>
    <row r="150" spans="1:10" s="5" customFormat="1" x14ac:dyDescent="0.3">
      <c r="A150" s="5">
        <v>121</v>
      </c>
      <c r="B150" s="5" t="s">
        <v>282</v>
      </c>
      <c r="C150" s="5" t="s">
        <v>283</v>
      </c>
      <c r="D150" s="5" t="s">
        <v>6</v>
      </c>
      <c r="E150" s="5" t="s">
        <v>12</v>
      </c>
      <c r="F150" s="16" t="s">
        <v>232</v>
      </c>
      <c r="H150" s="5">
        <v>36</v>
      </c>
      <c r="I150" s="11">
        <v>38</v>
      </c>
      <c r="J150" s="5">
        <f t="shared" si="5"/>
        <v>74</v>
      </c>
    </row>
    <row r="151" spans="1:10" s="5" customFormat="1" x14ac:dyDescent="0.3">
      <c r="A151" s="5">
        <v>172</v>
      </c>
      <c r="B151" s="5" t="s">
        <v>87</v>
      </c>
      <c r="C151" s="5" t="s">
        <v>88</v>
      </c>
      <c r="D151" s="5" t="s">
        <v>6</v>
      </c>
      <c r="E151" s="5" t="s">
        <v>89</v>
      </c>
      <c r="F151" s="16" t="s">
        <v>90</v>
      </c>
      <c r="H151" s="5">
        <v>37</v>
      </c>
      <c r="I151" s="11">
        <v>36</v>
      </c>
      <c r="J151" s="5">
        <f t="shared" si="5"/>
        <v>73</v>
      </c>
    </row>
    <row r="152" spans="1:10" s="5" customFormat="1" x14ac:dyDescent="0.3">
      <c r="A152" s="5">
        <v>33</v>
      </c>
      <c r="B152" s="5" t="s">
        <v>295</v>
      </c>
      <c r="C152" s="5" t="s">
        <v>296</v>
      </c>
      <c r="D152" s="5" t="s">
        <v>6</v>
      </c>
      <c r="E152" s="5" t="s">
        <v>30</v>
      </c>
      <c r="F152" s="16" t="s">
        <v>140</v>
      </c>
      <c r="H152" s="5">
        <v>31</v>
      </c>
      <c r="I152" s="11">
        <v>39</v>
      </c>
      <c r="J152" s="5">
        <f t="shared" si="5"/>
        <v>70</v>
      </c>
    </row>
    <row r="153" spans="1:10" s="5" customFormat="1" x14ac:dyDescent="0.3">
      <c r="A153" s="5">
        <v>224</v>
      </c>
      <c r="B153" s="5" t="s">
        <v>118</v>
      </c>
      <c r="C153" s="5" t="s">
        <v>316</v>
      </c>
      <c r="D153" s="5" t="s">
        <v>6</v>
      </c>
      <c r="E153" s="5" t="s">
        <v>266</v>
      </c>
      <c r="F153" s="16" t="s">
        <v>317</v>
      </c>
      <c r="H153" s="5">
        <v>35</v>
      </c>
      <c r="I153" s="11">
        <v>34</v>
      </c>
      <c r="J153" s="5">
        <f t="shared" si="5"/>
        <v>69</v>
      </c>
    </row>
    <row r="154" spans="1:10" s="5" customFormat="1" x14ac:dyDescent="0.3">
      <c r="A154" s="5">
        <v>32</v>
      </c>
      <c r="B154" s="5" t="s">
        <v>322</v>
      </c>
      <c r="C154" s="5" t="s">
        <v>48</v>
      </c>
      <c r="D154" s="5" t="s">
        <v>6</v>
      </c>
      <c r="E154" s="5" t="s">
        <v>89</v>
      </c>
      <c r="F154" s="16" t="s">
        <v>57</v>
      </c>
      <c r="H154" s="5">
        <v>33</v>
      </c>
      <c r="I154" s="11">
        <v>35</v>
      </c>
      <c r="J154" s="5">
        <f t="shared" si="5"/>
        <v>68</v>
      </c>
    </row>
    <row r="155" spans="1:10" s="5" customFormat="1" x14ac:dyDescent="0.3">
      <c r="A155" s="5">
        <v>105</v>
      </c>
      <c r="B155" s="5" t="s">
        <v>427</v>
      </c>
      <c r="C155" s="5" t="s">
        <v>32</v>
      </c>
      <c r="D155" s="5" t="s">
        <v>6</v>
      </c>
      <c r="E155" s="5" t="s">
        <v>89</v>
      </c>
      <c r="F155" s="16" t="s">
        <v>44</v>
      </c>
      <c r="H155" s="5">
        <v>32</v>
      </c>
      <c r="I155" s="11">
        <v>32</v>
      </c>
      <c r="J155" s="5">
        <f t="shared" si="5"/>
        <v>64</v>
      </c>
    </row>
    <row r="156" spans="1:10" s="5" customFormat="1" x14ac:dyDescent="0.3">
      <c r="A156" s="5">
        <v>257</v>
      </c>
      <c r="B156" s="5" t="s">
        <v>18</v>
      </c>
      <c r="C156" s="5" t="s">
        <v>19</v>
      </c>
      <c r="D156" s="5" t="s">
        <v>6</v>
      </c>
      <c r="E156" s="5" t="s">
        <v>12</v>
      </c>
      <c r="F156" s="16" t="s">
        <v>20</v>
      </c>
      <c r="H156" s="5">
        <v>30</v>
      </c>
      <c r="I156" s="11">
        <v>31</v>
      </c>
      <c r="J156" s="5">
        <f t="shared" si="5"/>
        <v>61</v>
      </c>
    </row>
    <row r="157" spans="1:10" s="5" customFormat="1" x14ac:dyDescent="0.3">
      <c r="A157" s="5">
        <v>80</v>
      </c>
      <c r="B157" s="5" t="s">
        <v>272</v>
      </c>
      <c r="C157" s="5" t="s">
        <v>274</v>
      </c>
      <c r="D157" s="5" t="s">
        <v>6</v>
      </c>
      <c r="E157" s="5" t="s">
        <v>194</v>
      </c>
      <c r="F157" s="16" t="s">
        <v>140</v>
      </c>
      <c r="H157" s="5">
        <v>29</v>
      </c>
      <c r="I157" s="11">
        <v>29</v>
      </c>
      <c r="J157" s="5">
        <f t="shared" si="5"/>
        <v>58</v>
      </c>
    </row>
    <row r="158" spans="1:10" s="5" customFormat="1" x14ac:dyDescent="0.3">
      <c r="A158" s="5">
        <v>251</v>
      </c>
      <c r="B158" s="5" t="s">
        <v>166</v>
      </c>
      <c r="C158" s="5" t="s">
        <v>167</v>
      </c>
      <c r="D158" s="5" t="s">
        <v>6</v>
      </c>
      <c r="E158" s="5" t="s">
        <v>168</v>
      </c>
      <c r="F158" s="16" t="s">
        <v>140</v>
      </c>
      <c r="H158" s="5">
        <v>28</v>
      </c>
      <c r="I158" s="11">
        <v>27</v>
      </c>
      <c r="J158" s="5">
        <f t="shared" si="5"/>
        <v>55</v>
      </c>
    </row>
    <row r="159" spans="1:10" s="5" customFormat="1" x14ac:dyDescent="0.3">
      <c r="A159" s="5">
        <v>51</v>
      </c>
      <c r="B159" s="5" t="s">
        <v>369</v>
      </c>
      <c r="C159" s="5" t="s">
        <v>296</v>
      </c>
      <c r="D159" s="5" t="s">
        <v>6</v>
      </c>
      <c r="E159" s="5" t="s">
        <v>92</v>
      </c>
      <c r="F159" s="16" t="s">
        <v>370</v>
      </c>
      <c r="H159" s="5">
        <v>46</v>
      </c>
      <c r="I159" s="11"/>
      <c r="J159" s="5">
        <f t="shared" si="5"/>
        <v>46</v>
      </c>
    </row>
    <row r="160" spans="1:10" s="5" customFormat="1" x14ac:dyDescent="0.3">
      <c r="A160" s="5">
        <v>202</v>
      </c>
      <c r="B160" s="5" t="s">
        <v>488</v>
      </c>
      <c r="C160" s="5" t="s">
        <v>453</v>
      </c>
      <c r="D160" s="5" t="s">
        <v>6</v>
      </c>
      <c r="E160" s="5" t="s">
        <v>320</v>
      </c>
      <c r="F160" s="16" t="s">
        <v>321</v>
      </c>
      <c r="H160" s="5">
        <v>45</v>
      </c>
      <c r="I160" s="11"/>
      <c r="J160" s="5">
        <f t="shared" si="5"/>
        <v>45</v>
      </c>
    </row>
    <row r="161" spans="1:10" s="5" customFormat="1" x14ac:dyDescent="0.3">
      <c r="A161" s="5">
        <v>228</v>
      </c>
      <c r="B161" s="5" t="s">
        <v>193</v>
      </c>
      <c r="C161" s="5" t="s">
        <v>48</v>
      </c>
      <c r="D161" s="5" t="s">
        <v>6</v>
      </c>
      <c r="E161" s="5" t="s">
        <v>194</v>
      </c>
      <c r="F161" s="16" t="s">
        <v>50</v>
      </c>
      <c r="H161" s="5">
        <v>41</v>
      </c>
      <c r="I161" s="11"/>
      <c r="J161" s="5">
        <f t="shared" si="5"/>
        <v>41</v>
      </c>
    </row>
    <row r="162" spans="1:10" s="5" customFormat="1" x14ac:dyDescent="0.3">
      <c r="A162" s="5">
        <v>102</v>
      </c>
      <c r="B162" s="5" t="s">
        <v>516</v>
      </c>
      <c r="C162" s="5" t="s">
        <v>356</v>
      </c>
      <c r="D162" s="5" t="s">
        <v>6</v>
      </c>
      <c r="E162" s="5" t="s">
        <v>165</v>
      </c>
      <c r="F162" s="16" t="s">
        <v>249</v>
      </c>
      <c r="I162" s="11">
        <v>37</v>
      </c>
      <c r="J162" s="5">
        <f t="shared" si="5"/>
        <v>37</v>
      </c>
    </row>
    <row r="163" spans="1:10" s="5" customFormat="1" x14ac:dyDescent="0.3">
      <c r="A163" s="5">
        <v>316</v>
      </c>
      <c r="B163" s="5" t="s">
        <v>517</v>
      </c>
      <c r="C163" s="5" t="s">
        <v>453</v>
      </c>
      <c r="D163" s="5" t="s">
        <v>6</v>
      </c>
      <c r="E163" s="5">
        <v>52</v>
      </c>
      <c r="F163" s="16"/>
      <c r="I163" s="11">
        <v>33</v>
      </c>
      <c r="J163" s="5">
        <f t="shared" si="5"/>
        <v>33</v>
      </c>
    </row>
    <row r="164" spans="1:10" s="5" customFormat="1" x14ac:dyDescent="0.3">
      <c r="A164" s="5">
        <v>129</v>
      </c>
      <c r="B164" s="5" t="s">
        <v>518</v>
      </c>
      <c r="C164" s="5" t="s">
        <v>135</v>
      </c>
      <c r="D164" s="5" t="s">
        <v>6</v>
      </c>
      <c r="E164" s="5" t="s">
        <v>136</v>
      </c>
      <c r="F164" s="16" t="s">
        <v>137</v>
      </c>
      <c r="I164" s="11">
        <v>30</v>
      </c>
      <c r="J164" s="5">
        <f t="shared" si="5"/>
        <v>30</v>
      </c>
    </row>
    <row r="165" spans="1:10" s="5" customFormat="1" x14ac:dyDescent="0.3">
      <c r="A165" s="5">
        <v>191</v>
      </c>
      <c r="B165" s="5" t="s">
        <v>519</v>
      </c>
      <c r="C165" s="5" t="s">
        <v>162</v>
      </c>
      <c r="D165" s="5" t="s">
        <v>6</v>
      </c>
      <c r="E165" s="5" t="s">
        <v>30</v>
      </c>
      <c r="F165" s="16" t="s">
        <v>42</v>
      </c>
      <c r="I165" s="11">
        <v>28</v>
      </c>
      <c r="J165" s="5">
        <f t="shared" si="5"/>
        <v>28</v>
      </c>
    </row>
    <row r="166" spans="1:10" s="5" customFormat="1" x14ac:dyDescent="0.3">
      <c r="A166" s="13" t="s">
        <v>482</v>
      </c>
      <c r="F166" s="16"/>
      <c r="I166" s="11"/>
    </row>
    <row r="167" spans="1:10" s="5" customFormat="1" x14ac:dyDescent="0.3">
      <c r="A167" s="5">
        <v>171</v>
      </c>
      <c r="B167" s="5" t="s">
        <v>104</v>
      </c>
      <c r="C167" s="5" t="s">
        <v>105</v>
      </c>
      <c r="D167" s="5" t="s">
        <v>6</v>
      </c>
      <c r="E167" s="5" t="s">
        <v>106</v>
      </c>
      <c r="F167" s="16" t="s">
        <v>8</v>
      </c>
      <c r="H167" s="5">
        <v>50</v>
      </c>
      <c r="I167" s="11">
        <v>49</v>
      </c>
      <c r="J167" s="5">
        <f>SUM(H167:I167)</f>
        <v>99</v>
      </c>
    </row>
    <row r="168" spans="1:10" s="5" customFormat="1" x14ac:dyDescent="0.3">
      <c r="A168" s="5">
        <v>136</v>
      </c>
      <c r="B168" s="5" t="s">
        <v>375</v>
      </c>
      <c r="C168" s="5" t="s">
        <v>135</v>
      </c>
      <c r="D168" s="5" t="s">
        <v>6</v>
      </c>
      <c r="E168" s="5" t="s">
        <v>376</v>
      </c>
      <c r="F168" s="16" t="s">
        <v>60</v>
      </c>
      <c r="H168" s="5">
        <v>49</v>
      </c>
      <c r="I168" s="11">
        <v>48</v>
      </c>
      <c r="J168" s="5">
        <f>SUM(H168:I168)</f>
        <v>97</v>
      </c>
    </row>
    <row r="169" spans="1:10" s="5" customFormat="1" x14ac:dyDescent="0.3">
      <c r="A169" s="5">
        <v>215</v>
      </c>
      <c r="B169" s="5" t="s">
        <v>284</v>
      </c>
      <c r="C169" s="5" t="s">
        <v>285</v>
      </c>
      <c r="D169" s="5" t="s">
        <v>6</v>
      </c>
      <c r="E169" s="5">
        <v>71</v>
      </c>
      <c r="F169" s="16" t="s">
        <v>259</v>
      </c>
      <c r="H169" s="5">
        <v>48</v>
      </c>
      <c r="I169" s="11">
        <v>47</v>
      </c>
      <c r="J169" s="5">
        <f>SUM(H169:I169)</f>
        <v>95</v>
      </c>
    </row>
    <row r="170" spans="1:10" s="5" customFormat="1" x14ac:dyDescent="0.3">
      <c r="A170" s="5">
        <v>274</v>
      </c>
      <c r="B170" s="5" t="s">
        <v>333</v>
      </c>
      <c r="C170" s="5" t="s">
        <v>330</v>
      </c>
      <c r="D170" s="5" t="s">
        <v>6</v>
      </c>
      <c r="E170" s="5" t="s">
        <v>334</v>
      </c>
      <c r="F170" s="16" t="s">
        <v>335</v>
      </c>
      <c r="H170" s="5">
        <v>47</v>
      </c>
      <c r="I170" s="11">
        <v>46</v>
      </c>
      <c r="J170" s="5">
        <f>SUM(H170:I170)</f>
        <v>93</v>
      </c>
    </row>
    <row r="171" spans="1:10" s="5" customFormat="1" x14ac:dyDescent="0.3">
      <c r="A171" s="5">
        <v>234</v>
      </c>
      <c r="B171" s="5" t="s">
        <v>260</v>
      </c>
      <c r="C171" s="5" t="s">
        <v>32</v>
      </c>
      <c r="D171" s="5" t="s">
        <v>6</v>
      </c>
      <c r="E171" s="5" t="s">
        <v>263</v>
      </c>
      <c r="F171" s="16" t="s">
        <v>140</v>
      </c>
      <c r="H171" s="5">
        <v>45</v>
      </c>
      <c r="I171" s="11">
        <v>45</v>
      </c>
      <c r="J171" s="5">
        <f>SUM(H171:I171)</f>
        <v>90</v>
      </c>
    </row>
    <row r="172" spans="1:10" s="5" customFormat="1" x14ac:dyDescent="0.3">
      <c r="A172" s="5">
        <v>270</v>
      </c>
      <c r="B172" s="5" t="s">
        <v>121</v>
      </c>
      <c r="C172" s="5" t="s">
        <v>122</v>
      </c>
      <c r="D172" s="5" t="s">
        <v>6</v>
      </c>
      <c r="E172" s="5">
        <v>60</v>
      </c>
      <c r="F172" s="16" t="s">
        <v>123</v>
      </c>
      <c r="H172" s="5">
        <v>46</v>
      </c>
      <c r="I172" s="11">
        <v>44</v>
      </c>
      <c r="J172" s="5">
        <f>SUM(H172:I172)</f>
        <v>90</v>
      </c>
    </row>
    <row r="173" spans="1:10" s="5" customFormat="1" x14ac:dyDescent="0.3">
      <c r="A173" s="5">
        <v>58</v>
      </c>
      <c r="B173" s="5" t="s">
        <v>114</v>
      </c>
      <c r="C173" s="5" t="s">
        <v>115</v>
      </c>
      <c r="D173" s="5" t="s">
        <v>6</v>
      </c>
      <c r="E173" s="5">
        <v>73</v>
      </c>
      <c r="F173" s="16" t="s">
        <v>57</v>
      </c>
      <c r="H173" s="5">
        <v>43</v>
      </c>
      <c r="I173" s="11">
        <v>43</v>
      </c>
      <c r="J173" s="5">
        <f>SUM(H173:I173)</f>
        <v>86</v>
      </c>
    </row>
    <row r="174" spans="1:10" s="5" customFormat="1" x14ac:dyDescent="0.3">
      <c r="A174" s="5">
        <v>133</v>
      </c>
      <c r="B174" s="5" t="s">
        <v>512</v>
      </c>
      <c r="C174" s="5" t="s">
        <v>283</v>
      </c>
      <c r="D174" s="5" t="s">
        <v>6</v>
      </c>
      <c r="E174" s="5" t="s">
        <v>513</v>
      </c>
      <c r="F174" s="16" t="s">
        <v>103</v>
      </c>
      <c r="I174" s="11">
        <v>50</v>
      </c>
      <c r="J174" s="5">
        <f>SUM(H174:I174)</f>
        <v>50</v>
      </c>
    </row>
    <row r="175" spans="1:10" s="5" customFormat="1" x14ac:dyDescent="0.3">
      <c r="A175" s="5">
        <v>255</v>
      </c>
      <c r="B175" s="5" t="s">
        <v>466</v>
      </c>
      <c r="C175" s="5" t="s">
        <v>82</v>
      </c>
      <c r="D175" s="5" t="s">
        <v>6</v>
      </c>
      <c r="E175" s="5" t="s">
        <v>117</v>
      </c>
      <c r="F175" s="16" t="s">
        <v>73</v>
      </c>
      <c r="H175" s="5">
        <v>44</v>
      </c>
      <c r="I175" s="11"/>
      <c r="J175" s="5">
        <f>SUM(H175:I175)</f>
        <v>44</v>
      </c>
    </row>
    <row r="176" spans="1:10" s="5" customFormat="1" x14ac:dyDescent="0.3">
      <c r="A176" s="5">
        <v>208</v>
      </c>
      <c r="B176" s="5" t="s">
        <v>202</v>
      </c>
      <c r="C176" s="5" t="s">
        <v>314</v>
      </c>
      <c r="D176" s="5" t="s">
        <v>6</v>
      </c>
      <c r="E176" s="5" t="s">
        <v>143</v>
      </c>
      <c r="F176" s="16" t="s">
        <v>98</v>
      </c>
      <c r="H176" s="5">
        <v>42</v>
      </c>
      <c r="I176" s="11"/>
      <c r="J176" s="5">
        <f>SUM(H176:I176)</f>
        <v>42</v>
      </c>
    </row>
  </sheetData>
  <sortState xmlns:xlrd2="http://schemas.microsoft.com/office/spreadsheetml/2017/richdata2" ref="A167:J176">
    <sortCondition descending="1" ref="J167:J176"/>
    <sortCondition ref="B167:B17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Vets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Davis</dc:creator>
  <cp:lastModifiedBy>Michael Burgyne</cp:lastModifiedBy>
  <cp:lastPrinted>2020-05-12T15:03:48Z</cp:lastPrinted>
  <dcterms:created xsi:type="dcterms:W3CDTF">2020-05-07T11:32:33Z</dcterms:created>
  <dcterms:modified xsi:type="dcterms:W3CDTF">2020-05-22T13:42:21Z</dcterms:modified>
</cp:coreProperties>
</file>