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RRL\"/>
    </mc:Choice>
  </mc:AlternateContent>
  <xr:revisionPtr revIDLastSave="0" documentId="13_ncr:1_{6DB56399-E4F9-48AC-A3C5-B3BF8EAA848B}" xr6:coauthVersionLast="45" xr6:coauthVersionMax="45" xr10:uidLastSave="{00000000-0000-0000-0000-000000000000}"/>
  <bookViews>
    <workbookView xWindow="1152" yWindow="960" windowWidth="21540" windowHeight="11028" xr2:uid="{CCFE1A23-84B6-4592-A24B-909DFCE0BA24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25" i="1" l="1"/>
  <c r="BJ5" i="1"/>
  <c r="BJ6" i="1"/>
  <c r="BJ8" i="1"/>
  <c r="BJ7" i="1"/>
  <c r="BJ10" i="1"/>
  <c r="BJ9" i="1"/>
  <c r="BJ12" i="1"/>
  <c r="BJ15" i="1"/>
  <c r="BJ21" i="1"/>
  <c r="BJ22" i="1"/>
  <c r="BJ23" i="1"/>
  <c r="BJ24" i="1"/>
  <c r="BJ27" i="1"/>
  <c r="BJ28" i="1"/>
  <c r="BJ30" i="1"/>
  <c r="BJ35" i="1"/>
  <c r="BJ36" i="1"/>
  <c r="BJ37" i="1"/>
  <c r="BJ38" i="1"/>
  <c r="BJ40" i="1"/>
  <c r="BJ39" i="1"/>
  <c r="BJ41" i="1"/>
  <c r="BJ42" i="1"/>
  <c r="BJ43" i="1"/>
  <c r="BJ46" i="1"/>
  <c r="BJ4" i="1"/>
  <c r="BM5" i="1"/>
  <c r="BM6" i="1"/>
  <c r="BM8" i="1"/>
  <c r="BM7" i="1"/>
  <c r="BM10" i="1"/>
  <c r="BM9" i="1"/>
  <c r="BM11" i="1"/>
  <c r="BM12" i="1"/>
  <c r="BM13" i="1"/>
  <c r="BM14" i="1"/>
  <c r="BM16" i="1"/>
  <c r="BM15" i="1"/>
  <c r="BM17" i="1"/>
  <c r="BM18" i="1"/>
  <c r="BM19" i="1"/>
  <c r="BM21" i="1"/>
  <c r="BM22" i="1"/>
  <c r="BM23" i="1"/>
  <c r="BM24" i="1"/>
  <c r="BM25" i="1"/>
  <c r="BM26" i="1"/>
  <c r="BM27" i="1"/>
  <c r="BM29" i="1"/>
  <c r="BM28" i="1"/>
  <c r="BM30" i="1"/>
  <c r="BM31" i="1"/>
  <c r="BM32" i="1"/>
  <c r="BM33" i="1"/>
  <c r="BM35" i="1"/>
  <c r="BM36" i="1"/>
  <c r="BM37" i="1"/>
  <c r="BM38" i="1"/>
  <c r="BM40" i="1"/>
  <c r="BM39" i="1"/>
  <c r="BM41" i="1"/>
  <c r="BM42" i="1"/>
  <c r="BM44" i="1"/>
  <c r="BM45" i="1"/>
  <c r="BM43" i="1"/>
  <c r="BM46" i="1"/>
  <c r="BM47" i="1"/>
  <c r="BM48" i="1"/>
  <c r="BM49" i="1"/>
  <c r="BM50" i="1"/>
  <c r="BM4" i="1"/>
  <c r="BC42" i="1" l="1"/>
  <c r="BC43" i="1"/>
  <c r="BC46" i="1"/>
  <c r="BC48" i="1"/>
  <c r="BL48" i="1" s="1"/>
  <c r="BC4" i="1"/>
  <c r="BC6" i="1"/>
  <c r="BC7" i="1"/>
  <c r="BC8" i="1"/>
  <c r="BC10" i="1"/>
  <c r="BC9" i="1"/>
  <c r="BC12" i="1"/>
  <c r="BC13" i="1"/>
  <c r="BC16" i="1"/>
  <c r="BC15" i="1"/>
  <c r="BC17" i="1"/>
  <c r="BL17" i="1" s="1"/>
  <c r="BC21" i="1"/>
  <c r="BC22" i="1"/>
  <c r="BC23" i="1"/>
  <c r="BC25" i="1"/>
  <c r="BC24" i="1"/>
  <c r="BC26" i="1"/>
  <c r="BC27" i="1"/>
  <c r="BC36" i="1"/>
  <c r="BC35" i="1"/>
  <c r="BC37" i="1"/>
  <c r="BC38" i="1"/>
  <c r="BC40" i="1"/>
  <c r="BC39" i="1"/>
  <c r="BC41" i="1"/>
  <c r="BC5" i="1"/>
  <c r="AV4" i="1" l="1"/>
  <c r="AV6" i="1"/>
  <c r="AV8" i="1"/>
  <c r="AV10" i="1"/>
  <c r="AV9" i="1"/>
  <c r="AV11" i="1"/>
  <c r="AV12" i="1"/>
  <c r="AV14" i="1"/>
  <c r="AV13" i="1"/>
  <c r="AV16" i="1"/>
  <c r="AV21" i="1"/>
  <c r="AV22" i="1"/>
  <c r="AV23" i="1"/>
  <c r="AV25" i="1"/>
  <c r="AV24" i="1"/>
  <c r="AV26" i="1"/>
  <c r="AV29" i="1"/>
  <c r="AV30" i="1"/>
  <c r="AV35" i="1"/>
  <c r="AV36" i="1"/>
  <c r="AV37" i="1"/>
  <c r="AV38" i="1"/>
  <c r="AV40" i="1"/>
  <c r="AV41" i="1"/>
  <c r="AV42" i="1"/>
  <c r="AV45" i="1"/>
  <c r="AV44" i="1"/>
  <c r="AV46" i="1"/>
  <c r="AV47" i="1"/>
  <c r="AV5" i="1"/>
  <c r="AO49" i="1" l="1"/>
  <c r="BL49" i="1" s="1"/>
  <c r="AO4" i="1"/>
  <c r="AO6" i="1"/>
  <c r="AO7" i="1"/>
  <c r="AO8" i="1"/>
  <c r="AO10" i="1"/>
  <c r="AO9" i="1"/>
  <c r="AO12" i="1"/>
  <c r="AO14" i="1"/>
  <c r="AO16" i="1"/>
  <c r="AO15" i="1"/>
  <c r="AO18" i="1"/>
  <c r="BL18" i="1" s="1"/>
  <c r="AO21" i="1"/>
  <c r="AO22" i="1"/>
  <c r="AO23" i="1"/>
  <c r="AO25" i="1"/>
  <c r="AO24" i="1"/>
  <c r="AO26" i="1"/>
  <c r="AO27" i="1"/>
  <c r="AO28" i="1"/>
  <c r="AO29" i="1"/>
  <c r="AO32" i="1"/>
  <c r="AO35" i="1"/>
  <c r="AO36" i="1"/>
  <c r="AO37" i="1"/>
  <c r="AO39" i="1"/>
  <c r="AO38" i="1"/>
  <c r="AO40" i="1"/>
  <c r="AO42" i="1"/>
  <c r="AO41" i="1"/>
  <c r="AO45" i="1"/>
  <c r="AO44" i="1"/>
  <c r="AO47" i="1"/>
  <c r="AO43" i="1"/>
  <c r="AO46" i="1"/>
  <c r="AO5" i="1"/>
  <c r="AH7" i="1" l="1"/>
  <c r="AH5" i="1"/>
  <c r="AH6" i="1"/>
  <c r="AH8" i="1"/>
  <c r="AH10" i="1"/>
  <c r="AH11" i="1"/>
  <c r="AH9" i="1"/>
  <c r="AH12" i="1"/>
  <c r="AH13" i="1"/>
  <c r="AH14" i="1"/>
  <c r="AH16" i="1"/>
  <c r="AH15" i="1"/>
  <c r="AH21" i="1"/>
  <c r="AH22" i="1"/>
  <c r="AH23" i="1"/>
  <c r="AH25" i="1"/>
  <c r="AH27" i="1"/>
  <c r="AH26" i="1"/>
  <c r="AH24" i="1"/>
  <c r="AH28" i="1"/>
  <c r="AH29" i="1"/>
  <c r="AH31" i="1"/>
  <c r="AH32" i="1"/>
  <c r="AH35" i="1"/>
  <c r="AH36" i="1"/>
  <c r="AH37" i="1"/>
  <c r="AH39" i="1"/>
  <c r="AH38" i="1"/>
  <c r="AH41" i="1"/>
  <c r="AH42" i="1"/>
  <c r="AH40" i="1"/>
  <c r="AH45" i="1"/>
  <c r="AH44" i="1"/>
  <c r="AH46" i="1"/>
  <c r="AH43" i="1"/>
  <c r="AH47" i="1"/>
  <c r="AH4" i="1"/>
  <c r="AA5" i="1" l="1"/>
  <c r="AA6" i="1"/>
  <c r="AA7" i="1"/>
  <c r="AA8" i="1"/>
  <c r="AA10" i="1"/>
  <c r="AA9" i="1"/>
  <c r="AA13" i="1"/>
  <c r="AA12" i="1"/>
  <c r="AA14" i="1"/>
  <c r="AA21" i="1"/>
  <c r="AA22" i="1"/>
  <c r="AA23" i="1"/>
  <c r="AA24" i="1"/>
  <c r="AA25" i="1"/>
  <c r="AA26" i="1"/>
  <c r="AA30" i="1"/>
  <c r="AA27" i="1"/>
  <c r="AA28" i="1"/>
  <c r="AA32" i="1"/>
  <c r="AA35" i="1"/>
  <c r="AA36" i="1"/>
  <c r="AA37" i="1"/>
  <c r="AA38" i="1"/>
  <c r="AA41" i="1"/>
  <c r="AA39" i="1"/>
  <c r="AA40" i="1"/>
  <c r="AA42" i="1"/>
  <c r="AA45" i="1"/>
  <c r="AA44" i="1"/>
  <c r="AA46" i="1"/>
  <c r="AA43" i="1"/>
  <c r="AA4" i="1"/>
  <c r="T5" i="1"/>
  <c r="T11" i="1"/>
  <c r="T6" i="1"/>
  <c r="T7" i="1"/>
  <c r="T8" i="1"/>
  <c r="T10" i="1"/>
  <c r="T9" i="1"/>
  <c r="T13" i="1"/>
  <c r="T12" i="1"/>
  <c r="T14" i="1"/>
  <c r="T15" i="1"/>
  <c r="T21" i="1"/>
  <c r="T22" i="1"/>
  <c r="T23" i="1"/>
  <c r="T25" i="1"/>
  <c r="T26" i="1"/>
  <c r="T31" i="1"/>
  <c r="T30" i="1"/>
  <c r="T29" i="1"/>
  <c r="T27" i="1"/>
  <c r="T28" i="1"/>
  <c r="T32" i="1"/>
  <c r="T35" i="1"/>
  <c r="T36" i="1"/>
  <c r="T37" i="1"/>
  <c r="T38" i="1"/>
  <c r="T41" i="1"/>
  <c r="T39" i="1"/>
  <c r="T40" i="1"/>
  <c r="T42" i="1"/>
  <c r="T45" i="1"/>
  <c r="T47" i="1"/>
  <c r="T44" i="1"/>
  <c r="T46" i="1"/>
  <c r="T43" i="1"/>
  <c r="T4" i="1"/>
  <c r="BL32" i="1" l="1"/>
  <c r="M19" i="1"/>
  <c r="BL19" i="1" s="1"/>
  <c r="M6" i="1"/>
  <c r="M11" i="1"/>
  <c r="M5" i="1"/>
  <c r="M8" i="1"/>
  <c r="M9" i="1"/>
  <c r="M7" i="1"/>
  <c r="M13" i="1"/>
  <c r="M10" i="1"/>
  <c r="M12" i="1"/>
  <c r="M14" i="1"/>
  <c r="M15" i="1"/>
  <c r="BL15" i="1" s="1"/>
  <c r="M21" i="1"/>
  <c r="M22" i="1"/>
  <c r="M23" i="1"/>
  <c r="M26" i="1"/>
  <c r="M29" i="1"/>
  <c r="M31" i="1"/>
  <c r="M30" i="1"/>
  <c r="M25" i="1"/>
  <c r="M24" i="1"/>
  <c r="M27" i="1"/>
  <c r="BL27" i="1" s="1"/>
  <c r="M28" i="1"/>
  <c r="BL28" i="1" s="1"/>
  <c r="M33" i="1"/>
  <c r="BL33" i="1" s="1"/>
  <c r="M35" i="1"/>
  <c r="M36" i="1"/>
  <c r="M37" i="1"/>
  <c r="M38" i="1"/>
  <c r="M41" i="1"/>
  <c r="M47" i="1"/>
  <c r="M45" i="1"/>
  <c r="M42" i="1"/>
  <c r="M44" i="1"/>
  <c r="M40" i="1"/>
  <c r="M39" i="1"/>
  <c r="M46" i="1"/>
  <c r="M50" i="1"/>
  <c r="BL50" i="1" s="1"/>
  <c r="M43" i="1"/>
  <c r="BL43" i="1" s="1"/>
  <c r="M4" i="1"/>
  <c r="F25" i="1" l="1"/>
  <c r="BL25" i="1" s="1"/>
  <c r="F45" i="1" l="1"/>
  <c r="BL45" i="1" s="1"/>
  <c r="F37" i="1"/>
  <c r="BL37" i="1" s="1"/>
  <c r="F47" i="1"/>
  <c r="BL47" i="1" s="1"/>
  <c r="F44" i="1"/>
  <c r="BL44" i="1" s="1"/>
  <c r="F41" i="1"/>
  <c r="BL41" i="1" s="1"/>
  <c r="F36" i="1"/>
  <c r="BL36" i="1" s="1"/>
  <c r="F38" i="1"/>
  <c r="BL38" i="1" s="1"/>
  <c r="F39" i="1"/>
  <c r="BL39" i="1" s="1"/>
  <c r="F42" i="1"/>
  <c r="BL42" i="1" s="1"/>
  <c r="F46" i="1"/>
  <c r="BL46" i="1" s="1"/>
  <c r="F35" i="1"/>
  <c r="BL35" i="1" s="1"/>
  <c r="F40" i="1"/>
  <c r="BL40" i="1" s="1"/>
  <c r="F23" i="1" l="1"/>
  <c r="BL23" i="1" s="1"/>
  <c r="F31" i="1"/>
  <c r="BL31" i="1" s="1"/>
  <c r="F29" i="1"/>
  <c r="BL29" i="1" s="1"/>
  <c r="F30" i="1"/>
  <c r="BL30" i="1" s="1"/>
  <c r="F22" i="1"/>
  <c r="BL22" i="1" s="1"/>
  <c r="F26" i="1"/>
  <c r="BL26" i="1" s="1"/>
  <c r="F21" i="1"/>
  <c r="BL21" i="1" s="1"/>
  <c r="F24" i="1"/>
  <c r="BL24" i="1" s="1"/>
  <c r="F8" i="1"/>
  <c r="BL8" i="1" s="1"/>
  <c r="F16" i="1"/>
  <c r="BL16" i="1" s="1"/>
  <c r="F14" i="1"/>
  <c r="BL14" i="1" s="1"/>
  <c r="F4" i="1"/>
  <c r="BL4" i="1" s="1"/>
  <c r="F5" i="1"/>
  <c r="BL5" i="1" s="1"/>
  <c r="F9" i="1"/>
  <c r="BL9" i="1" s="1"/>
  <c r="F7" i="1"/>
  <c r="BL7" i="1" s="1"/>
  <c r="F13" i="1"/>
  <c r="BL13" i="1" s="1"/>
  <c r="F12" i="1"/>
  <c r="BL12" i="1" s="1"/>
  <c r="F6" i="1"/>
  <c r="BL6" i="1" s="1"/>
  <c r="F10" i="1"/>
  <c r="BL10" i="1" s="1"/>
  <c r="F11" i="1"/>
  <c r="BL11" i="1" s="1"/>
</calcChain>
</file>

<file path=xl/sharedStrings.xml><?xml version="1.0" encoding="utf-8"?>
<sst xmlns="http://schemas.openxmlformats.org/spreadsheetml/2006/main" count="91" uniqueCount="34">
  <si>
    <t>Male</t>
  </si>
  <si>
    <t>Total</t>
  </si>
  <si>
    <t>League</t>
  </si>
  <si>
    <t>Points</t>
  </si>
  <si>
    <t>Corby AC</t>
  </si>
  <si>
    <t>Daventry Road Runners</t>
  </si>
  <si>
    <t>Desborough &amp; Rothwell RC</t>
  </si>
  <si>
    <t>Harborough AC</t>
  </si>
  <si>
    <t>Kettering Town Harriers</t>
  </si>
  <si>
    <t>Northampton Road Runners</t>
  </si>
  <si>
    <t>Rugby &amp; Northampton AC</t>
  </si>
  <si>
    <t>Silson AC</t>
  </si>
  <si>
    <t>Team East Haddon</t>
  </si>
  <si>
    <t>Wellingborough &amp; District AC</t>
  </si>
  <si>
    <t>Wootton Road Runners</t>
  </si>
  <si>
    <t>Female</t>
  </si>
  <si>
    <t>Combined</t>
  </si>
  <si>
    <t xml:space="preserve">Daventry Road Runners </t>
  </si>
  <si>
    <t>Stanwick 10k</t>
  </si>
  <si>
    <t>Overall</t>
  </si>
  <si>
    <t>Blisworth 5</t>
  </si>
  <si>
    <t>Human Energy AC</t>
  </si>
  <si>
    <t>Northants Police</t>
  </si>
  <si>
    <t>Higham Harriers</t>
  </si>
  <si>
    <t>Corby 5</t>
  </si>
  <si>
    <t>Weedon 5</t>
  </si>
  <si>
    <t>Wellingborough 5</t>
  </si>
  <si>
    <t>Silverstone 10k</t>
  </si>
  <si>
    <t>Northampton AC</t>
  </si>
  <si>
    <t>2 Counties HM</t>
  </si>
  <si>
    <t>Daventry AAC</t>
  </si>
  <si>
    <t>Daventry 10k</t>
  </si>
  <si>
    <t>Best</t>
  </si>
  <si>
    <t>Rugby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</si>
</sst>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FB8F-F62C-467E-A6CA-9EAC218951C6}">
  <dimension ref="A1:BR50"/>
  <sheetViews>
    <sheetView tabSelected="1" workbookViewId="0">
      <selection activeCell="BO52" sqref="BO52"/>
    </sheetView>
  </sheetViews>
  <sheetFormatPr defaultRowHeight="14.4" x14ac:dyDescent="0.3"/>
  <cols>
    <col min="1" max="1" width="23.6640625" customWidth="1"/>
    <col min="2" max="5" width="5.77734375" hidden="1" customWidth="1"/>
    <col min="6" max="6" width="5.77734375" style="2" customWidth="1"/>
    <col min="7" max="7" width="7.44140625" style="2" customWidth="1"/>
    <col min="8" max="8" width="1.77734375" customWidth="1"/>
    <col min="9" max="12" width="5.77734375" hidden="1" customWidth="1"/>
    <col min="13" max="13" width="5.77734375" customWidth="1"/>
    <col min="14" max="14" width="7.77734375" style="2" customWidth="1"/>
    <col min="15" max="15" width="1.88671875" style="2" customWidth="1"/>
    <col min="16" max="16" width="5.88671875" style="2" hidden="1" customWidth="1"/>
    <col min="17" max="18" width="5.5546875" style="2" hidden="1" customWidth="1"/>
    <col min="19" max="19" width="5.44140625" style="2" hidden="1" customWidth="1"/>
    <col min="20" max="20" width="5.44140625" style="2" customWidth="1"/>
    <col min="21" max="21" width="7.5546875" style="2" customWidth="1"/>
    <col min="22" max="22" width="2" style="2" customWidth="1"/>
    <col min="23" max="24" width="5.6640625" style="2" hidden="1" customWidth="1"/>
    <col min="25" max="26" width="5.21875" style="2" hidden="1" customWidth="1"/>
    <col min="27" max="27" width="6.21875" style="2" customWidth="1"/>
    <col min="28" max="28" width="6.88671875" style="2" customWidth="1"/>
    <col min="29" max="29" width="1.33203125" style="2" customWidth="1"/>
    <col min="30" max="33" width="5.77734375" style="2" hidden="1" customWidth="1"/>
    <col min="34" max="34" width="5.77734375" style="2" customWidth="1"/>
    <col min="35" max="35" width="6.5546875" style="2" customWidth="1"/>
    <col min="36" max="36" width="1.44140625" style="2" customWidth="1"/>
    <col min="37" max="40" width="6.5546875" style="2" hidden="1" customWidth="1"/>
    <col min="41" max="42" width="6.5546875" style="2" customWidth="1"/>
    <col min="43" max="43" width="0.88671875" style="2" customWidth="1"/>
    <col min="44" max="44" width="4.77734375" style="2" hidden="1" customWidth="1"/>
    <col min="45" max="46" width="4.88671875" style="2" hidden="1" customWidth="1"/>
    <col min="47" max="47" width="5.109375" style="2" hidden="1" customWidth="1"/>
    <col min="48" max="48" width="5.5546875" style="2" customWidth="1"/>
    <col min="49" max="49" width="5.88671875" style="2" customWidth="1"/>
    <col min="50" max="50" width="0.88671875" style="2" customWidth="1"/>
    <col min="51" max="54" width="6.5546875" style="2" hidden="1" customWidth="1"/>
    <col min="55" max="56" width="6.5546875" style="2" customWidth="1"/>
    <col min="57" max="57" width="1.44140625" style="2" customWidth="1"/>
    <col min="58" max="61" width="4.77734375" style="2" customWidth="1"/>
    <col min="62" max="62" width="6.109375" style="2" customWidth="1"/>
    <col min="63" max="63" width="7.21875" style="2" customWidth="1"/>
    <col min="64" max="64" width="6.77734375" customWidth="1"/>
    <col min="65" max="65" width="6.77734375" style="4" customWidth="1"/>
    <col min="66" max="66" width="8.88671875" style="4"/>
  </cols>
  <sheetData>
    <row r="1" spans="1:70" x14ac:dyDescent="0.3">
      <c r="F1" s="1" t="s">
        <v>18</v>
      </c>
      <c r="G1"/>
      <c r="M1" s="1" t="s">
        <v>20</v>
      </c>
      <c r="P1" s="4"/>
      <c r="T1" s="4" t="s">
        <v>24</v>
      </c>
      <c r="AA1" s="4" t="s">
        <v>25</v>
      </c>
      <c r="AH1" s="4" t="s">
        <v>26</v>
      </c>
      <c r="AJ1" s="4"/>
      <c r="AO1" s="4" t="s">
        <v>27</v>
      </c>
      <c r="AV1" s="4" t="s">
        <v>29</v>
      </c>
      <c r="BC1" s="4" t="s">
        <v>31</v>
      </c>
      <c r="BG1" s="4" t="s">
        <v>33</v>
      </c>
      <c r="BL1" s="1" t="s">
        <v>19</v>
      </c>
      <c r="BM1" s="4" t="s">
        <v>19</v>
      </c>
      <c r="BN1" s="4" t="s">
        <v>32</v>
      </c>
    </row>
    <row r="2" spans="1:70" x14ac:dyDescent="0.3">
      <c r="B2" s="1"/>
      <c r="C2" s="1"/>
      <c r="D2" s="1"/>
      <c r="E2" s="1"/>
      <c r="F2" s="3" t="s">
        <v>1</v>
      </c>
      <c r="G2" s="3" t="s">
        <v>2</v>
      </c>
      <c r="M2" t="s">
        <v>1</v>
      </c>
      <c r="N2" s="2" t="s">
        <v>2</v>
      </c>
      <c r="T2" t="s">
        <v>1</v>
      </c>
      <c r="U2" s="2" t="s">
        <v>2</v>
      </c>
      <c r="AA2" t="s">
        <v>1</v>
      </c>
      <c r="AB2" s="2" t="s">
        <v>2</v>
      </c>
      <c r="AH2" t="s">
        <v>1</v>
      </c>
      <c r="AI2" s="2" t="s">
        <v>2</v>
      </c>
      <c r="AO2" t="s">
        <v>1</v>
      </c>
      <c r="AP2" s="2" t="s">
        <v>2</v>
      </c>
      <c r="AV2" t="s">
        <v>1</v>
      </c>
      <c r="AW2" s="2" t="s">
        <v>2</v>
      </c>
      <c r="BC2" t="s">
        <v>1</v>
      </c>
      <c r="BD2" s="2" t="s">
        <v>2</v>
      </c>
      <c r="BJ2" t="s">
        <v>1</v>
      </c>
      <c r="BK2" s="2" t="s">
        <v>2</v>
      </c>
      <c r="BL2" s="1" t="s">
        <v>1</v>
      </c>
      <c r="BM2" s="4" t="s">
        <v>2</v>
      </c>
      <c r="BN2" s="4">
        <v>8</v>
      </c>
    </row>
    <row r="3" spans="1:70" x14ac:dyDescent="0.3">
      <c r="A3" s="1" t="s">
        <v>0</v>
      </c>
      <c r="B3" s="1"/>
      <c r="C3" s="1"/>
      <c r="D3" s="1"/>
      <c r="E3" s="1"/>
      <c r="F3" s="3"/>
      <c r="G3" s="3" t="s">
        <v>3</v>
      </c>
      <c r="N3" s="2" t="s">
        <v>3</v>
      </c>
      <c r="T3"/>
      <c r="U3" s="2" t="s">
        <v>3</v>
      </c>
      <c r="AA3"/>
      <c r="AB3" s="2" t="s">
        <v>3</v>
      </c>
      <c r="AH3"/>
      <c r="AI3" s="2" t="s">
        <v>3</v>
      </c>
      <c r="AO3"/>
      <c r="AP3" s="2" t="s">
        <v>3</v>
      </c>
      <c r="AV3"/>
      <c r="AW3" s="2" t="s">
        <v>3</v>
      </c>
      <c r="BC3"/>
      <c r="BD3" s="2" t="s">
        <v>3</v>
      </c>
      <c r="BJ3"/>
      <c r="BK3" s="2" t="s">
        <v>3</v>
      </c>
      <c r="BL3" s="1"/>
      <c r="BM3" s="4" t="s">
        <v>3</v>
      </c>
      <c r="BN3" s="4" t="s">
        <v>3</v>
      </c>
    </row>
    <row r="4" spans="1:70" x14ac:dyDescent="0.3">
      <c r="A4" t="s">
        <v>23</v>
      </c>
      <c r="B4">
        <v>197</v>
      </c>
      <c r="C4">
        <v>196</v>
      </c>
      <c r="D4">
        <v>194</v>
      </c>
      <c r="E4">
        <v>191</v>
      </c>
      <c r="F4" s="2">
        <f t="shared" ref="F4:F14" si="0">SUM(B4:E4)</f>
        <v>778</v>
      </c>
      <c r="G4" s="2">
        <v>14</v>
      </c>
      <c r="I4">
        <v>198</v>
      </c>
      <c r="J4">
        <v>194</v>
      </c>
      <c r="K4">
        <v>193</v>
      </c>
      <c r="L4">
        <v>182</v>
      </c>
      <c r="M4">
        <f t="shared" ref="M4:M15" si="1">SUM(I4:L4)</f>
        <v>767</v>
      </c>
      <c r="N4" s="2">
        <v>13</v>
      </c>
      <c r="P4" s="2">
        <v>196</v>
      </c>
      <c r="Q4" s="2">
        <v>187</v>
      </c>
      <c r="R4" s="2">
        <v>179</v>
      </c>
      <c r="S4" s="2">
        <v>167</v>
      </c>
      <c r="T4" s="2">
        <f t="shared" ref="T4:T15" si="2">SUM(P4:S4)</f>
        <v>729</v>
      </c>
      <c r="U4" s="2">
        <v>11</v>
      </c>
      <c r="W4" s="2">
        <v>196</v>
      </c>
      <c r="X4" s="2">
        <v>193</v>
      </c>
      <c r="Y4" s="2">
        <v>192</v>
      </c>
      <c r="Z4" s="2">
        <v>185</v>
      </c>
      <c r="AA4" s="2">
        <f t="shared" ref="AA4:AA10" si="3">SUM(W4:Z4)</f>
        <v>766</v>
      </c>
      <c r="AB4" s="2">
        <v>13</v>
      </c>
      <c r="AD4" s="2">
        <v>195</v>
      </c>
      <c r="AE4" s="2">
        <v>180</v>
      </c>
      <c r="AF4" s="2">
        <v>158</v>
      </c>
      <c r="AH4" s="2">
        <f t="shared" ref="AH4:AH16" si="4">SUM(AD4:AG4)</f>
        <v>533</v>
      </c>
      <c r="AI4" s="2">
        <v>7</v>
      </c>
      <c r="AK4" s="2">
        <v>192</v>
      </c>
      <c r="AL4" s="2">
        <v>183</v>
      </c>
      <c r="AM4" s="2">
        <v>177</v>
      </c>
      <c r="AN4" s="2">
        <v>124</v>
      </c>
      <c r="AO4" s="2">
        <f t="shared" ref="AO4:AO10" si="5">SUM(AK4:AN4)</f>
        <v>676</v>
      </c>
      <c r="AP4" s="2">
        <v>9</v>
      </c>
      <c r="AR4" s="2">
        <v>199</v>
      </c>
      <c r="AS4" s="2">
        <v>194</v>
      </c>
      <c r="AT4" s="2">
        <v>190</v>
      </c>
      <c r="AU4" s="2">
        <v>189</v>
      </c>
      <c r="AV4" s="2">
        <f>SUM(AR4:AU4)</f>
        <v>772</v>
      </c>
      <c r="AW4" s="2">
        <v>14</v>
      </c>
      <c r="AY4" s="2">
        <v>200</v>
      </c>
      <c r="AZ4" s="2">
        <v>199</v>
      </c>
      <c r="BA4" s="2">
        <v>196</v>
      </c>
      <c r="BB4" s="2">
        <v>190</v>
      </c>
      <c r="BC4" s="2">
        <f t="shared" ref="BC4:BC10" si="6">SUM(AY4:BB4)</f>
        <v>785</v>
      </c>
      <c r="BD4" s="2">
        <v>14</v>
      </c>
      <c r="BF4" s="2">
        <v>199</v>
      </c>
      <c r="BG4" s="2">
        <v>198</v>
      </c>
      <c r="BH4" s="2">
        <v>193</v>
      </c>
      <c r="BI4" s="2">
        <v>190</v>
      </c>
      <c r="BJ4" s="2">
        <f t="shared" ref="BJ4:BJ10" si="7">SUM(BF4:BI4)</f>
        <v>780</v>
      </c>
      <c r="BK4" s="2">
        <v>13</v>
      </c>
      <c r="BL4">
        <f t="shared" ref="BL4:BL19" si="8">F4+M4+T4+AA4+AH4+AO4+AV4+BC4+BJ4</f>
        <v>6586</v>
      </c>
      <c r="BM4" s="4">
        <f t="shared" ref="BM4:BM19" si="9">G4+N4+U4+AB4+AI4+AP4+AW4+BD4+BK4</f>
        <v>108</v>
      </c>
      <c r="BN4" s="4">
        <v>101</v>
      </c>
    </row>
    <row r="5" spans="1:70" x14ac:dyDescent="0.3">
      <c r="A5" t="s">
        <v>8</v>
      </c>
      <c r="B5">
        <v>188</v>
      </c>
      <c r="C5">
        <v>178</v>
      </c>
      <c r="D5">
        <v>174</v>
      </c>
      <c r="E5">
        <v>166</v>
      </c>
      <c r="F5" s="2">
        <f t="shared" si="0"/>
        <v>706</v>
      </c>
      <c r="G5" s="2">
        <v>11</v>
      </c>
      <c r="I5">
        <v>189</v>
      </c>
      <c r="J5">
        <v>181</v>
      </c>
      <c r="K5">
        <v>180</v>
      </c>
      <c r="L5">
        <v>178</v>
      </c>
      <c r="M5">
        <f t="shared" si="1"/>
        <v>728</v>
      </c>
      <c r="N5" s="2">
        <v>12</v>
      </c>
      <c r="P5" s="2">
        <v>191</v>
      </c>
      <c r="Q5" s="2">
        <v>188</v>
      </c>
      <c r="R5" s="2">
        <v>186</v>
      </c>
      <c r="S5" s="2">
        <v>185</v>
      </c>
      <c r="T5" s="2">
        <f t="shared" si="2"/>
        <v>750</v>
      </c>
      <c r="U5" s="2">
        <v>13</v>
      </c>
      <c r="W5" s="2">
        <v>189</v>
      </c>
      <c r="X5" s="2">
        <v>186</v>
      </c>
      <c r="Y5" s="2">
        <v>184</v>
      </c>
      <c r="Z5" s="2">
        <v>163</v>
      </c>
      <c r="AA5" s="2">
        <f t="shared" si="3"/>
        <v>722</v>
      </c>
      <c r="AB5" s="2">
        <v>12</v>
      </c>
      <c r="AD5" s="2">
        <v>190</v>
      </c>
      <c r="AE5" s="2">
        <v>179</v>
      </c>
      <c r="AF5" s="2">
        <v>171</v>
      </c>
      <c r="AG5" s="2">
        <v>170</v>
      </c>
      <c r="AH5" s="2">
        <f t="shared" si="4"/>
        <v>710</v>
      </c>
      <c r="AI5" s="2">
        <v>13</v>
      </c>
      <c r="AK5" s="2">
        <v>188</v>
      </c>
      <c r="AL5" s="2">
        <v>176</v>
      </c>
      <c r="AM5" s="2">
        <v>172</v>
      </c>
      <c r="AN5" s="2">
        <v>170</v>
      </c>
      <c r="AO5" s="2">
        <f t="shared" si="5"/>
        <v>706</v>
      </c>
      <c r="AP5" s="2">
        <v>12</v>
      </c>
      <c r="AR5" s="2">
        <v>196</v>
      </c>
      <c r="AS5" s="2">
        <v>191</v>
      </c>
      <c r="AT5" s="2">
        <v>183</v>
      </c>
      <c r="AU5" s="2">
        <v>182</v>
      </c>
      <c r="AV5" s="2">
        <f>SUM(AR5:AU5)</f>
        <v>752</v>
      </c>
      <c r="AW5" s="2">
        <v>12</v>
      </c>
      <c r="AY5" s="2">
        <v>186</v>
      </c>
      <c r="AZ5" s="2">
        <v>178</v>
      </c>
      <c r="BA5" s="2">
        <v>172</v>
      </c>
      <c r="BB5" s="2">
        <v>160</v>
      </c>
      <c r="BC5" s="2">
        <f t="shared" si="6"/>
        <v>696</v>
      </c>
      <c r="BD5" s="2">
        <v>10</v>
      </c>
      <c r="BF5" s="2">
        <v>194</v>
      </c>
      <c r="BG5" s="2">
        <v>183</v>
      </c>
      <c r="BH5" s="2">
        <v>168</v>
      </c>
      <c r="BI5" s="2">
        <v>166</v>
      </c>
      <c r="BJ5" s="2">
        <f t="shared" si="7"/>
        <v>711</v>
      </c>
      <c r="BK5" s="2">
        <v>12</v>
      </c>
      <c r="BL5">
        <f t="shared" si="8"/>
        <v>6481</v>
      </c>
      <c r="BM5" s="4">
        <f t="shared" si="9"/>
        <v>107</v>
      </c>
      <c r="BN5" s="4">
        <v>97</v>
      </c>
    </row>
    <row r="6" spans="1:70" x14ac:dyDescent="0.3">
      <c r="A6" t="s">
        <v>13</v>
      </c>
      <c r="B6">
        <v>198</v>
      </c>
      <c r="C6">
        <v>184</v>
      </c>
      <c r="D6">
        <v>182</v>
      </c>
      <c r="E6">
        <v>181</v>
      </c>
      <c r="F6" s="2">
        <f t="shared" si="0"/>
        <v>745</v>
      </c>
      <c r="G6" s="2">
        <v>13</v>
      </c>
      <c r="I6">
        <v>190</v>
      </c>
      <c r="J6">
        <v>166</v>
      </c>
      <c r="K6">
        <v>155</v>
      </c>
      <c r="L6">
        <v>153</v>
      </c>
      <c r="M6">
        <f t="shared" si="1"/>
        <v>664</v>
      </c>
      <c r="N6" s="2">
        <v>9</v>
      </c>
      <c r="P6" s="2">
        <v>198</v>
      </c>
      <c r="Q6" s="2">
        <v>195</v>
      </c>
      <c r="R6" s="2">
        <v>178</v>
      </c>
      <c r="S6" s="2">
        <v>176</v>
      </c>
      <c r="T6" s="2">
        <f t="shared" si="2"/>
        <v>747</v>
      </c>
      <c r="U6" s="2">
        <v>12</v>
      </c>
      <c r="W6" s="2">
        <v>199</v>
      </c>
      <c r="X6" s="2">
        <v>165</v>
      </c>
      <c r="Y6" s="2">
        <v>161</v>
      </c>
      <c r="Z6" s="2">
        <v>158</v>
      </c>
      <c r="AA6" s="2">
        <f t="shared" si="3"/>
        <v>683</v>
      </c>
      <c r="AB6" s="2">
        <v>9</v>
      </c>
      <c r="AD6" s="2">
        <v>200</v>
      </c>
      <c r="AE6" s="2">
        <v>196</v>
      </c>
      <c r="AF6" s="2">
        <v>194</v>
      </c>
      <c r="AG6" s="2">
        <v>193</v>
      </c>
      <c r="AH6" s="2">
        <f t="shared" si="4"/>
        <v>783</v>
      </c>
      <c r="AI6" s="2">
        <v>14</v>
      </c>
      <c r="AK6" s="2">
        <v>179</v>
      </c>
      <c r="AL6" s="2">
        <v>169</v>
      </c>
      <c r="AM6" s="2">
        <v>160</v>
      </c>
      <c r="AN6" s="2">
        <v>146</v>
      </c>
      <c r="AO6" s="2">
        <f t="shared" si="5"/>
        <v>654</v>
      </c>
      <c r="AP6" s="2">
        <v>8</v>
      </c>
      <c r="AR6" s="2">
        <v>197</v>
      </c>
      <c r="AS6" s="2">
        <v>192</v>
      </c>
      <c r="AT6" s="2">
        <v>188</v>
      </c>
      <c r="AU6" s="2">
        <v>186</v>
      </c>
      <c r="AV6" s="2">
        <f>SUM(AR6:AU6)</f>
        <v>763</v>
      </c>
      <c r="AW6" s="2">
        <v>13</v>
      </c>
      <c r="AY6" s="2">
        <v>197</v>
      </c>
      <c r="AZ6" s="2">
        <v>191</v>
      </c>
      <c r="BA6" s="2">
        <v>188</v>
      </c>
      <c r="BB6" s="2">
        <v>187</v>
      </c>
      <c r="BC6" s="2">
        <f t="shared" si="6"/>
        <v>763</v>
      </c>
      <c r="BD6" s="2">
        <v>13</v>
      </c>
      <c r="BF6" s="2">
        <v>200</v>
      </c>
      <c r="BG6" s="2">
        <v>197</v>
      </c>
      <c r="BH6" s="2">
        <v>195</v>
      </c>
      <c r="BI6" s="2">
        <v>189</v>
      </c>
      <c r="BJ6" s="2">
        <f t="shared" si="7"/>
        <v>781</v>
      </c>
      <c r="BK6" s="2">
        <v>14</v>
      </c>
      <c r="BL6">
        <f t="shared" si="8"/>
        <v>6583</v>
      </c>
      <c r="BM6" s="4">
        <f t="shared" si="9"/>
        <v>105</v>
      </c>
      <c r="BN6" s="4">
        <v>97</v>
      </c>
    </row>
    <row r="7" spans="1:70" x14ac:dyDescent="0.3">
      <c r="A7" t="s">
        <v>10</v>
      </c>
      <c r="B7">
        <v>200</v>
      </c>
      <c r="C7">
        <v>185</v>
      </c>
      <c r="F7" s="2">
        <f t="shared" si="0"/>
        <v>385</v>
      </c>
      <c r="G7" s="2">
        <v>7</v>
      </c>
      <c r="I7">
        <v>199</v>
      </c>
      <c r="J7">
        <v>197</v>
      </c>
      <c r="K7">
        <v>196</v>
      </c>
      <c r="L7">
        <v>195</v>
      </c>
      <c r="M7">
        <f t="shared" si="1"/>
        <v>787</v>
      </c>
      <c r="N7" s="2">
        <v>14</v>
      </c>
      <c r="P7" s="2">
        <v>200</v>
      </c>
      <c r="Q7" s="2">
        <v>199</v>
      </c>
      <c r="R7" s="2">
        <v>194</v>
      </c>
      <c r="S7" s="2">
        <v>174</v>
      </c>
      <c r="T7" s="2">
        <f t="shared" si="2"/>
        <v>767</v>
      </c>
      <c r="U7" s="2">
        <v>14</v>
      </c>
      <c r="W7" s="2">
        <v>200</v>
      </c>
      <c r="X7" s="2">
        <v>198</v>
      </c>
      <c r="Y7" s="2">
        <v>197</v>
      </c>
      <c r="Z7" s="2">
        <v>194</v>
      </c>
      <c r="AA7" s="2">
        <f t="shared" si="3"/>
        <v>789</v>
      </c>
      <c r="AB7" s="2">
        <v>14</v>
      </c>
      <c r="AD7" s="2">
        <v>199</v>
      </c>
      <c r="AE7" s="2">
        <v>160</v>
      </c>
      <c r="AH7" s="2">
        <f t="shared" si="4"/>
        <v>359</v>
      </c>
      <c r="AI7" s="2">
        <v>4</v>
      </c>
      <c r="AK7" s="2">
        <v>199</v>
      </c>
      <c r="AL7" s="2">
        <v>198</v>
      </c>
      <c r="AM7" s="2">
        <v>197</v>
      </c>
      <c r="AN7" s="2">
        <v>196</v>
      </c>
      <c r="AO7" s="2">
        <f t="shared" si="5"/>
        <v>790</v>
      </c>
      <c r="AP7" s="2">
        <v>14</v>
      </c>
      <c r="AY7" s="2">
        <v>184</v>
      </c>
      <c r="AZ7" s="2">
        <v>177</v>
      </c>
      <c r="BC7" s="2">
        <f t="shared" si="6"/>
        <v>361</v>
      </c>
      <c r="BD7" s="2">
        <v>7</v>
      </c>
      <c r="BF7" s="2">
        <v>177</v>
      </c>
      <c r="BG7" s="2">
        <v>176</v>
      </c>
      <c r="BH7" s="2">
        <v>174</v>
      </c>
      <c r="BI7" s="2">
        <v>163</v>
      </c>
      <c r="BJ7" s="2">
        <f t="shared" si="7"/>
        <v>690</v>
      </c>
      <c r="BK7" s="2">
        <v>9</v>
      </c>
      <c r="BL7">
        <f t="shared" si="8"/>
        <v>4928</v>
      </c>
      <c r="BM7" s="4">
        <f t="shared" si="9"/>
        <v>83</v>
      </c>
      <c r="BN7" s="4">
        <v>83</v>
      </c>
    </row>
    <row r="8" spans="1:70" x14ac:dyDescent="0.3">
      <c r="A8" t="s">
        <v>5</v>
      </c>
      <c r="B8">
        <v>192</v>
      </c>
      <c r="C8">
        <v>180</v>
      </c>
      <c r="D8">
        <v>168</v>
      </c>
      <c r="E8">
        <v>165</v>
      </c>
      <c r="F8" s="2">
        <f t="shared" si="0"/>
        <v>705</v>
      </c>
      <c r="G8" s="2">
        <v>10</v>
      </c>
      <c r="I8">
        <v>171</v>
      </c>
      <c r="J8">
        <v>168</v>
      </c>
      <c r="K8">
        <v>162</v>
      </c>
      <c r="L8">
        <v>156</v>
      </c>
      <c r="M8">
        <f t="shared" si="1"/>
        <v>657</v>
      </c>
      <c r="N8" s="2">
        <v>8</v>
      </c>
      <c r="P8" s="2">
        <v>182</v>
      </c>
      <c r="Q8" s="2">
        <v>170</v>
      </c>
      <c r="R8" s="2">
        <v>158</v>
      </c>
      <c r="S8" s="2">
        <v>150</v>
      </c>
      <c r="T8" s="2">
        <f t="shared" si="2"/>
        <v>660</v>
      </c>
      <c r="U8" s="2">
        <v>7</v>
      </c>
      <c r="W8" s="2">
        <v>182</v>
      </c>
      <c r="X8" s="2">
        <v>180</v>
      </c>
      <c r="Y8" s="2">
        <v>176</v>
      </c>
      <c r="Z8" s="2">
        <v>168</v>
      </c>
      <c r="AA8" s="2">
        <f t="shared" si="3"/>
        <v>706</v>
      </c>
      <c r="AB8" s="2">
        <v>11</v>
      </c>
      <c r="AD8" s="2">
        <v>191</v>
      </c>
      <c r="AE8" s="2">
        <v>183</v>
      </c>
      <c r="AF8" s="2">
        <v>172</v>
      </c>
      <c r="AG8" s="2">
        <v>159</v>
      </c>
      <c r="AH8" s="2">
        <f t="shared" si="4"/>
        <v>705</v>
      </c>
      <c r="AI8" s="2">
        <v>11</v>
      </c>
      <c r="AK8" s="2">
        <v>190</v>
      </c>
      <c r="AL8" s="2">
        <v>175</v>
      </c>
      <c r="AM8" s="2">
        <v>173</v>
      </c>
      <c r="AN8" s="2">
        <v>165</v>
      </c>
      <c r="AO8" s="2">
        <f t="shared" si="5"/>
        <v>703</v>
      </c>
      <c r="AP8" s="2">
        <v>11</v>
      </c>
      <c r="AR8" s="2">
        <v>187</v>
      </c>
      <c r="AS8" s="2">
        <v>167</v>
      </c>
      <c r="AV8" s="2">
        <f t="shared" ref="AV8:AV14" si="10">SUM(AR8:AU8)</f>
        <v>354</v>
      </c>
      <c r="AW8" s="2">
        <v>8</v>
      </c>
      <c r="AY8" s="2">
        <v>198</v>
      </c>
      <c r="AZ8" s="2">
        <v>195</v>
      </c>
      <c r="BA8" s="2">
        <v>192</v>
      </c>
      <c r="BB8" s="2">
        <v>176</v>
      </c>
      <c r="BC8" s="2">
        <f t="shared" si="6"/>
        <v>761</v>
      </c>
      <c r="BD8" s="2">
        <v>12</v>
      </c>
      <c r="BF8" s="2">
        <v>187</v>
      </c>
      <c r="BG8" s="2">
        <v>185</v>
      </c>
      <c r="BH8" s="2">
        <v>169</v>
      </c>
      <c r="BI8" s="2">
        <v>160</v>
      </c>
      <c r="BJ8" s="2">
        <f t="shared" si="7"/>
        <v>701</v>
      </c>
      <c r="BK8" s="2">
        <v>10</v>
      </c>
      <c r="BL8">
        <f t="shared" si="8"/>
        <v>5952</v>
      </c>
      <c r="BM8" s="4">
        <f t="shared" si="9"/>
        <v>88</v>
      </c>
      <c r="BN8" s="4">
        <v>81</v>
      </c>
    </row>
    <row r="9" spans="1:70" x14ac:dyDescent="0.3">
      <c r="A9" t="s">
        <v>9</v>
      </c>
      <c r="B9">
        <v>193</v>
      </c>
      <c r="C9">
        <v>173</v>
      </c>
      <c r="D9">
        <v>162</v>
      </c>
      <c r="E9">
        <v>142</v>
      </c>
      <c r="F9" s="2">
        <f t="shared" si="0"/>
        <v>670</v>
      </c>
      <c r="G9" s="2">
        <v>9</v>
      </c>
      <c r="I9">
        <v>188</v>
      </c>
      <c r="J9">
        <v>137</v>
      </c>
      <c r="K9">
        <v>135</v>
      </c>
      <c r="L9">
        <v>127</v>
      </c>
      <c r="M9">
        <f t="shared" si="1"/>
        <v>587</v>
      </c>
      <c r="N9" s="2">
        <v>6</v>
      </c>
      <c r="P9" s="2">
        <v>192</v>
      </c>
      <c r="Q9" s="2">
        <v>163</v>
      </c>
      <c r="R9" s="2">
        <v>156</v>
      </c>
      <c r="S9" s="2">
        <v>144</v>
      </c>
      <c r="T9" s="2">
        <f t="shared" si="2"/>
        <v>655</v>
      </c>
      <c r="U9" s="2">
        <v>6</v>
      </c>
      <c r="W9" s="2">
        <v>191</v>
      </c>
      <c r="X9" s="2">
        <v>155</v>
      </c>
      <c r="Y9" s="2">
        <v>130</v>
      </c>
      <c r="Z9" s="2">
        <v>124</v>
      </c>
      <c r="AA9" s="2">
        <f t="shared" si="3"/>
        <v>600</v>
      </c>
      <c r="AB9" s="2">
        <v>6</v>
      </c>
      <c r="AD9" s="2">
        <v>189</v>
      </c>
      <c r="AE9" s="2">
        <v>173</v>
      </c>
      <c r="AF9" s="2">
        <v>163</v>
      </c>
      <c r="AG9" s="2">
        <v>155</v>
      </c>
      <c r="AH9" s="2">
        <f t="shared" si="4"/>
        <v>680</v>
      </c>
      <c r="AI9" s="2">
        <v>10</v>
      </c>
      <c r="AK9" s="2">
        <v>185</v>
      </c>
      <c r="AL9" s="2">
        <v>182</v>
      </c>
      <c r="AM9" s="2">
        <v>168</v>
      </c>
      <c r="AN9" s="2">
        <v>159</v>
      </c>
      <c r="AO9" s="2">
        <f t="shared" si="5"/>
        <v>694</v>
      </c>
      <c r="AP9" s="2">
        <v>10</v>
      </c>
      <c r="AR9" s="2">
        <v>195</v>
      </c>
      <c r="AS9" s="2">
        <v>185</v>
      </c>
      <c r="AT9" s="2">
        <v>171</v>
      </c>
      <c r="AU9" s="2">
        <v>166</v>
      </c>
      <c r="AV9" s="2">
        <f t="shared" si="10"/>
        <v>717</v>
      </c>
      <c r="AW9" s="2">
        <v>11</v>
      </c>
      <c r="AY9" s="2">
        <v>194</v>
      </c>
      <c r="AZ9" s="2">
        <v>185</v>
      </c>
      <c r="BA9" s="2">
        <v>181</v>
      </c>
      <c r="BB9" s="2">
        <v>180</v>
      </c>
      <c r="BC9" s="2">
        <f t="shared" si="6"/>
        <v>740</v>
      </c>
      <c r="BD9" s="2">
        <v>11</v>
      </c>
      <c r="BF9" s="2">
        <v>192</v>
      </c>
      <c r="BG9" s="2">
        <v>180</v>
      </c>
      <c r="BH9" s="2">
        <v>173</v>
      </c>
      <c r="BI9" s="2">
        <v>158</v>
      </c>
      <c r="BJ9" s="2">
        <f t="shared" si="7"/>
        <v>703</v>
      </c>
      <c r="BK9" s="2">
        <v>11</v>
      </c>
      <c r="BL9">
        <f t="shared" si="8"/>
        <v>6046</v>
      </c>
      <c r="BM9" s="4">
        <f t="shared" si="9"/>
        <v>80</v>
      </c>
      <c r="BN9" s="4">
        <v>74</v>
      </c>
    </row>
    <row r="10" spans="1:70" x14ac:dyDescent="0.3">
      <c r="A10" t="s">
        <v>14</v>
      </c>
      <c r="B10">
        <v>137</v>
      </c>
      <c r="C10">
        <v>132</v>
      </c>
      <c r="F10" s="2">
        <f t="shared" si="0"/>
        <v>269</v>
      </c>
      <c r="G10" s="2">
        <v>5</v>
      </c>
      <c r="I10">
        <v>185</v>
      </c>
      <c r="J10">
        <v>176</v>
      </c>
      <c r="K10">
        <v>170</v>
      </c>
      <c r="L10">
        <v>157</v>
      </c>
      <c r="M10">
        <f t="shared" si="1"/>
        <v>688</v>
      </c>
      <c r="N10" s="2">
        <v>11</v>
      </c>
      <c r="P10" s="2">
        <v>193</v>
      </c>
      <c r="Q10" s="2">
        <v>177</v>
      </c>
      <c r="R10" s="2">
        <v>175</v>
      </c>
      <c r="S10" s="2">
        <v>172</v>
      </c>
      <c r="T10" s="2">
        <f t="shared" si="2"/>
        <v>717</v>
      </c>
      <c r="U10" s="2">
        <v>10</v>
      </c>
      <c r="W10" s="2">
        <v>195</v>
      </c>
      <c r="X10" s="2">
        <v>179</v>
      </c>
      <c r="Y10" s="2">
        <v>164</v>
      </c>
      <c r="Z10" s="2">
        <v>156</v>
      </c>
      <c r="AA10" s="2">
        <f t="shared" si="3"/>
        <v>694</v>
      </c>
      <c r="AB10" s="2">
        <v>10</v>
      </c>
      <c r="AD10" s="2">
        <v>197</v>
      </c>
      <c r="AE10" s="2">
        <v>153</v>
      </c>
      <c r="AF10" s="2">
        <v>139</v>
      </c>
      <c r="AG10" s="2">
        <v>133</v>
      </c>
      <c r="AH10" s="2">
        <f t="shared" si="4"/>
        <v>622</v>
      </c>
      <c r="AI10" s="2">
        <v>9</v>
      </c>
      <c r="AK10" s="2">
        <v>200</v>
      </c>
      <c r="AL10" s="2">
        <v>194</v>
      </c>
      <c r="AM10" s="2">
        <v>186</v>
      </c>
      <c r="AN10" s="2">
        <v>174</v>
      </c>
      <c r="AO10" s="2">
        <f t="shared" si="5"/>
        <v>754</v>
      </c>
      <c r="AP10" s="2">
        <v>13</v>
      </c>
      <c r="AR10" s="2">
        <v>168</v>
      </c>
      <c r="AV10" s="2">
        <f t="shared" si="10"/>
        <v>168</v>
      </c>
      <c r="AW10" s="2">
        <v>4</v>
      </c>
      <c r="AY10" s="2">
        <v>161</v>
      </c>
      <c r="AZ10" s="2">
        <v>153</v>
      </c>
      <c r="BA10" s="2">
        <v>150</v>
      </c>
      <c r="BB10" s="2">
        <v>148</v>
      </c>
      <c r="BC10" s="2">
        <f t="shared" si="6"/>
        <v>612</v>
      </c>
      <c r="BD10" s="2">
        <v>8</v>
      </c>
      <c r="BF10" s="2">
        <v>196</v>
      </c>
      <c r="BG10" s="2">
        <v>150</v>
      </c>
      <c r="BJ10" s="2">
        <f t="shared" si="7"/>
        <v>346</v>
      </c>
      <c r="BK10" s="2">
        <v>7</v>
      </c>
      <c r="BL10">
        <f t="shared" si="8"/>
        <v>4870</v>
      </c>
      <c r="BM10" s="4">
        <f t="shared" si="9"/>
        <v>77</v>
      </c>
      <c r="BN10" s="4">
        <v>73</v>
      </c>
    </row>
    <row r="11" spans="1:70" x14ac:dyDescent="0.3">
      <c r="A11" t="s">
        <v>4</v>
      </c>
      <c r="B11">
        <v>199</v>
      </c>
      <c r="C11">
        <v>190</v>
      </c>
      <c r="D11">
        <v>186</v>
      </c>
      <c r="E11">
        <v>148</v>
      </c>
      <c r="F11" s="2">
        <f t="shared" si="0"/>
        <v>723</v>
      </c>
      <c r="G11" s="2">
        <v>12</v>
      </c>
      <c r="I11">
        <v>184</v>
      </c>
      <c r="J11">
        <v>183</v>
      </c>
      <c r="K11">
        <v>161</v>
      </c>
      <c r="L11">
        <v>159</v>
      </c>
      <c r="M11">
        <f t="shared" si="1"/>
        <v>687</v>
      </c>
      <c r="N11" s="2">
        <v>10</v>
      </c>
      <c r="P11" s="2">
        <v>197</v>
      </c>
      <c r="Q11" s="2">
        <v>190</v>
      </c>
      <c r="R11" s="2">
        <v>189</v>
      </c>
      <c r="S11" s="2">
        <v>133</v>
      </c>
      <c r="T11" s="2">
        <f t="shared" si="2"/>
        <v>709</v>
      </c>
      <c r="U11" s="2">
        <v>9</v>
      </c>
      <c r="AD11" s="2">
        <v>198</v>
      </c>
      <c r="AE11" s="2">
        <v>178</v>
      </c>
      <c r="AF11" s="2">
        <v>174</v>
      </c>
      <c r="AG11" s="2">
        <v>156</v>
      </c>
      <c r="AH11" s="2">
        <f t="shared" si="4"/>
        <v>706</v>
      </c>
      <c r="AI11" s="2">
        <v>12</v>
      </c>
      <c r="AR11" s="2">
        <v>200</v>
      </c>
      <c r="AS11" s="2">
        <v>198</v>
      </c>
      <c r="AT11" s="2">
        <v>169</v>
      </c>
      <c r="AV11" s="2">
        <f t="shared" si="10"/>
        <v>567</v>
      </c>
      <c r="AW11" s="2">
        <v>10</v>
      </c>
      <c r="BL11">
        <f t="shared" si="8"/>
        <v>3392</v>
      </c>
      <c r="BM11" s="4">
        <f t="shared" si="9"/>
        <v>53</v>
      </c>
      <c r="BN11" s="4">
        <v>53</v>
      </c>
    </row>
    <row r="12" spans="1:70" x14ac:dyDescent="0.3">
      <c r="A12" t="s">
        <v>12</v>
      </c>
      <c r="B12">
        <v>175</v>
      </c>
      <c r="F12" s="2">
        <f t="shared" si="0"/>
        <v>175</v>
      </c>
      <c r="G12" s="2">
        <v>4</v>
      </c>
      <c r="I12">
        <v>173</v>
      </c>
      <c r="J12">
        <v>163</v>
      </c>
      <c r="K12">
        <v>148</v>
      </c>
      <c r="L12">
        <v>145</v>
      </c>
      <c r="M12">
        <f t="shared" si="1"/>
        <v>629</v>
      </c>
      <c r="N12" s="2">
        <v>7</v>
      </c>
      <c r="P12" s="2">
        <v>183</v>
      </c>
      <c r="Q12" s="2">
        <v>181</v>
      </c>
      <c r="R12" s="2">
        <v>173</v>
      </c>
      <c r="S12" s="2">
        <v>168</v>
      </c>
      <c r="T12" s="2">
        <f t="shared" si="2"/>
        <v>705</v>
      </c>
      <c r="U12" s="2">
        <v>8</v>
      </c>
      <c r="W12" s="2">
        <v>177</v>
      </c>
      <c r="X12" s="2">
        <v>173</v>
      </c>
      <c r="Y12" s="2">
        <v>170</v>
      </c>
      <c r="Z12" s="2">
        <v>162</v>
      </c>
      <c r="AA12" s="2">
        <f>SUM(W12:Z12)</f>
        <v>682</v>
      </c>
      <c r="AB12" s="2">
        <v>8</v>
      </c>
      <c r="AD12" s="2">
        <v>188</v>
      </c>
      <c r="AE12" s="2">
        <v>187</v>
      </c>
      <c r="AH12" s="2">
        <f t="shared" si="4"/>
        <v>375</v>
      </c>
      <c r="AI12" s="2">
        <v>5</v>
      </c>
      <c r="AK12" s="2">
        <v>187</v>
      </c>
      <c r="AL12" s="2">
        <v>180</v>
      </c>
      <c r="AM12" s="2">
        <v>162</v>
      </c>
      <c r="AO12" s="2">
        <f>SUM(AK12:AN12)</f>
        <v>529</v>
      </c>
      <c r="AP12" s="2">
        <v>6</v>
      </c>
      <c r="AR12" s="2">
        <v>193</v>
      </c>
      <c r="AV12" s="2">
        <f t="shared" si="10"/>
        <v>193</v>
      </c>
      <c r="AW12" s="2">
        <v>5</v>
      </c>
      <c r="AY12" s="2">
        <v>193</v>
      </c>
      <c r="BC12" s="2">
        <f>SUM(AY12:BB12)</f>
        <v>193</v>
      </c>
      <c r="BD12" s="2">
        <v>6</v>
      </c>
      <c r="BF12" s="2">
        <v>191</v>
      </c>
      <c r="BJ12" s="2">
        <f>SUM(BF12:BI12)</f>
        <v>191</v>
      </c>
      <c r="BK12" s="2">
        <v>6</v>
      </c>
      <c r="BL12">
        <f t="shared" si="8"/>
        <v>3672</v>
      </c>
      <c r="BM12" s="4">
        <f t="shared" si="9"/>
        <v>55</v>
      </c>
      <c r="BN12" s="4">
        <v>51</v>
      </c>
    </row>
    <row r="13" spans="1:70" x14ac:dyDescent="0.3">
      <c r="A13" t="s">
        <v>11</v>
      </c>
      <c r="B13">
        <v>195</v>
      </c>
      <c r="C13">
        <v>151</v>
      </c>
      <c r="F13" s="2">
        <f t="shared" si="0"/>
        <v>346</v>
      </c>
      <c r="G13" s="2">
        <v>6</v>
      </c>
      <c r="I13">
        <v>186</v>
      </c>
      <c r="J13">
        <v>15</v>
      </c>
      <c r="K13">
        <v>130</v>
      </c>
      <c r="L13">
        <v>129</v>
      </c>
      <c r="M13">
        <f t="shared" si="1"/>
        <v>460</v>
      </c>
      <c r="N13" s="2">
        <v>5</v>
      </c>
      <c r="P13" s="2">
        <v>180</v>
      </c>
      <c r="Q13" s="2">
        <v>128</v>
      </c>
      <c r="R13" s="2">
        <v>126</v>
      </c>
      <c r="S13" s="2">
        <v>125</v>
      </c>
      <c r="T13" s="2">
        <f t="shared" si="2"/>
        <v>559</v>
      </c>
      <c r="U13" s="2">
        <v>5</v>
      </c>
      <c r="W13" s="2">
        <v>188</v>
      </c>
      <c r="X13" s="2">
        <v>174</v>
      </c>
      <c r="Y13" s="2">
        <v>160</v>
      </c>
      <c r="Z13" s="2">
        <v>149</v>
      </c>
      <c r="AA13" s="2">
        <f>SUM(W13:Z13)</f>
        <v>671</v>
      </c>
      <c r="AB13" s="2">
        <v>7</v>
      </c>
      <c r="AD13" s="2">
        <v>182</v>
      </c>
      <c r="AE13" s="2">
        <v>175</v>
      </c>
      <c r="AH13" s="2">
        <f t="shared" si="4"/>
        <v>357</v>
      </c>
      <c r="AI13" s="2">
        <v>3</v>
      </c>
      <c r="AR13" s="2">
        <v>176</v>
      </c>
      <c r="AS13" s="2">
        <v>172</v>
      </c>
      <c r="AV13" s="2">
        <f t="shared" si="10"/>
        <v>348</v>
      </c>
      <c r="AW13" s="2">
        <v>7</v>
      </c>
      <c r="AY13" s="2">
        <v>163</v>
      </c>
      <c r="BC13" s="2">
        <f>SUM(AY13:BB13)</f>
        <v>163</v>
      </c>
      <c r="BD13" s="2">
        <v>4</v>
      </c>
      <c r="BL13">
        <f t="shared" si="8"/>
        <v>2904</v>
      </c>
      <c r="BM13" s="4">
        <f t="shared" si="9"/>
        <v>37</v>
      </c>
      <c r="BN13" s="4">
        <v>37</v>
      </c>
      <c r="BR13" s="2"/>
    </row>
    <row r="14" spans="1:70" x14ac:dyDescent="0.3">
      <c r="A14" t="s">
        <v>7</v>
      </c>
      <c r="B14">
        <v>170</v>
      </c>
      <c r="F14" s="2">
        <f t="shared" si="0"/>
        <v>170</v>
      </c>
      <c r="G14" s="2">
        <v>3</v>
      </c>
      <c r="I14">
        <v>175</v>
      </c>
      <c r="J14">
        <v>53</v>
      </c>
      <c r="M14">
        <f t="shared" si="1"/>
        <v>228</v>
      </c>
      <c r="N14" s="2">
        <v>3</v>
      </c>
      <c r="P14" s="2">
        <v>152</v>
      </c>
      <c r="Q14" s="2">
        <v>127</v>
      </c>
      <c r="R14" s="2">
        <v>109</v>
      </c>
      <c r="S14" s="2">
        <v>93</v>
      </c>
      <c r="T14" s="2">
        <f t="shared" si="2"/>
        <v>481</v>
      </c>
      <c r="U14" s="2">
        <v>4</v>
      </c>
      <c r="W14" s="2">
        <v>120</v>
      </c>
      <c r="AA14" s="2">
        <f>SUM(W14:Z14)</f>
        <v>120</v>
      </c>
      <c r="AB14" s="2">
        <v>5</v>
      </c>
      <c r="AD14" s="2">
        <v>152</v>
      </c>
      <c r="AE14" s="2">
        <v>144</v>
      </c>
      <c r="AF14" s="2">
        <v>132</v>
      </c>
      <c r="AG14" s="2">
        <v>128</v>
      </c>
      <c r="AH14" s="2">
        <f t="shared" si="4"/>
        <v>556</v>
      </c>
      <c r="AI14" s="2">
        <v>8</v>
      </c>
      <c r="AK14" s="2">
        <v>150</v>
      </c>
      <c r="AL14" s="2">
        <v>147</v>
      </c>
      <c r="AM14" s="2">
        <v>99</v>
      </c>
      <c r="AO14" s="2">
        <f>SUM(AK14:AN14)</f>
        <v>396</v>
      </c>
      <c r="AP14" s="2">
        <v>5</v>
      </c>
      <c r="AR14" s="2">
        <v>180</v>
      </c>
      <c r="AS14" s="2">
        <v>178</v>
      </c>
      <c r="AT14" s="2">
        <v>170</v>
      </c>
      <c r="AV14" s="2">
        <f t="shared" si="10"/>
        <v>528</v>
      </c>
      <c r="AW14" s="2">
        <v>9</v>
      </c>
      <c r="BL14">
        <f t="shared" si="8"/>
        <v>2479</v>
      </c>
      <c r="BM14" s="4">
        <f t="shared" si="9"/>
        <v>37</v>
      </c>
      <c r="BN14" s="4">
        <v>37</v>
      </c>
    </row>
    <row r="15" spans="1:70" x14ac:dyDescent="0.3">
      <c r="A15" t="s">
        <v>21</v>
      </c>
      <c r="I15">
        <v>141</v>
      </c>
      <c r="J15">
        <v>112</v>
      </c>
      <c r="K15">
        <v>102</v>
      </c>
      <c r="L15">
        <v>80</v>
      </c>
      <c r="M15">
        <f t="shared" si="1"/>
        <v>435</v>
      </c>
      <c r="N15" s="2">
        <v>4</v>
      </c>
      <c r="P15" s="2">
        <v>154</v>
      </c>
      <c r="Q15" s="2">
        <v>131</v>
      </c>
      <c r="R15" s="2">
        <v>103</v>
      </c>
      <c r="T15" s="2">
        <f t="shared" si="2"/>
        <v>388</v>
      </c>
      <c r="U15" s="2">
        <v>3</v>
      </c>
      <c r="AD15" s="2">
        <v>165</v>
      </c>
      <c r="AE15" s="2">
        <v>131</v>
      </c>
      <c r="AH15" s="2">
        <f t="shared" si="4"/>
        <v>296</v>
      </c>
      <c r="AI15" s="2">
        <v>2</v>
      </c>
      <c r="AK15" s="2">
        <v>171</v>
      </c>
      <c r="AL15" s="2">
        <v>157</v>
      </c>
      <c r="AM15" s="2">
        <v>106</v>
      </c>
      <c r="AN15" s="2">
        <v>105</v>
      </c>
      <c r="AO15" s="2">
        <f>SUM(AK15:AN15)</f>
        <v>539</v>
      </c>
      <c r="AP15" s="2">
        <v>7</v>
      </c>
      <c r="AY15" s="2">
        <v>173</v>
      </c>
      <c r="AZ15" s="2">
        <v>171</v>
      </c>
      <c r="BA15" s="2">
        <v>159</v>
      </c>
      <c r="BB15" s="2">
        <v>157</v>
      </c>
      <c r="BC15" s="2">
        <f>SUM(AY15:BB15)</f>
        <v>660</v>
      </c>
      <c r="BD15" s="2">
        <v>9</v>
      </c>
      <c r="BF15" s="2">
        <v>172</v>
      </c>
      <c r="BG15" s="2">
        <v>161</v>
      </c>
      <c r="BH15" s="2">
        <v>153</v>
      </c>
      <c r="BI15" s="2">
        <v>152</v>
      </c>
      <c r="BJ15" s="2">
        <f>SUM(BF15:BI15)</f>
        <v>638</v>
      </c>
      <c r="BK15" s="2">
        <v>8</v>
      </c>
      <c r="BL15">
        <f t="shared" si="8"/>
        <v>2956</v>
      </c>
      <c r="BM15" s="4">
        <f t="shared" si="9"/>
        <v>33</v>
      </c>
      <c r="BN15" s="4">
        <v>33</v>
      </c>
    </row>
    <row r="16" spans="1:70" x14ac:dyDescent="0.3">
      <c r="A16" t="s">
        <v>6</v>
      </c>
      <c r="B16">
        <v>176</v>
      </c>
      <c r="C16">
        <v>159</v>
      </c>
      <c r="D16">
        <v>131</v>
      </c>
      <c r="F16" s="2">
        <f>SUM(B16:E16)</f>
        <v>466</v>
      </c>
      <c r="G16" s="2">
        <v>8</v>
      </c>
      <c r="AD16" s="2">
        <v>162</v>
      </c>
      <c r="AE16" s="2">
        <v>141</v>
      </c>
      <c r="AF16" s="2">
        <v>137</v>
      </c>
      <c r="AH16" s="2">
        <f t="shared" si="4"/>
        <v>440</v>
      </c>
      <c r="AI16" s="2">
        <v>6</v>
      </c>
      <c r="AK16" s="2">
        <v>158</v>
      </c>
      <c r="AO16" s="2">
        <f>SUM(AK16:AN16)</f>
        <v>158</v>
      </c>
      <c r="AP16" s="2">
        <v>3</v>
      </c>
      <c r="AR16" s="2">
        <v>174</v>
      </c>
      <c r="AS16" s="2">
        <v>173</v>
      </c>
      <c r="AV16" s="2">
        <f>SUM(AR16:AU16)</f>
        <v>347</v>
      </c>
      <c r="AW16" s="2">
        <v>6</v>
      </c>
      <c r="AY16" s="2">
        <v>162</v>
      </c>
      <c r="BC16" s="2">
        <f>SUM(AY16:BB16)</f>
        <v>162</v>
      </c>
      <c r="BD16" s="2">
        <v>3</v>
      </c>
      <c r="BL16">
        <f t="shared" si="8"/>
        <v>1573</v>
      </c>
      <c r="BM16" s="4">
        <f t="shared" si="9"/>
        <v>26</v>
      </c>
      <c r="BN16" s="4">
        <v>26</v>
      </c>
    </row>
    <row r="17" spans="1:66" x14ac:dyDescent="0.3">
      <c r="A17" t="s">
        <v>30</v>
      </c>
      <c r="AY17" s="2">
        <v>167</v>
      </c>
      <c r="BC17" s="2">
        <f>SUM(AY17:BB17)</f>
        <v>167</v>
      </c>
      <c r="BD17" s="2">
        <v>5</v>
      </c>
      <c r="BL17">
        <f t="shared" si="8"/>
        <v>167</v>
      </c>
      <c r="BM17" s="4">
        <f t="shared" si="9"/>
        <v>5</v>
      </c>
      <c r="BN17" s="4">
        <v>5</v>
      </c>
    </row>
    <row r="18" spans="1:66" x14ac:dyDescent="0.3">
      <c r="A18" t="s">
        <v>28</v>
      </c>
      <c r="AK18" s="2">
        <v>184</v>
      </c>
      <c r="AO18" s="2">
        <f>SUM(AK18:AN18)</f>
        <v>184</v>
      </c>
      <c r="AP18" s="2">
        <v>4</v>
      </c>
      <c r="BL18">
        <f t="shared" si="8"/>
        <v>184</v>
      </c>
      <c r="BM18" s="4">
        <f t="shared" si="9"/>
        <v>4</v>
      </c>
      <c r="BN18" s="4">
        <v>4</v>
      </c>
    </row>
    <row r="19" spans="1:66" x14ac:dyDescent="0.3">
      <c r="A19" t="s">
        <v>22</v>
      </c>
      <c r="I19">
        <v>108</v>
      </c>
      <c r="M19">
        <f>SUM(I19:L19)</f>
        <v>108</v>
      </c>
      <c r="N19" s="2">
        <v>2</v>
      </c>
      <c r="BL19">
        <f t="shared" si="8"/>
        <v>108</v>
      </c>
      <c r="BM19" s="4">
        <f t="shared" si="9"/>
        <v>2</v>
      </c>
      <c r="BN19" s="4">
        <v>2</v>
      </c>
    </row>
    <row r="20" spans="1:66" x14ac:dyDescent="0.3">
      <c r="A20" s="1" t="s">
        <v>15</v>
      </c>
    </row>
    <row r="21" spans="1:66" x14ac:dyDescent="0.3">
      <c r="A21" t="s">
        <v>13</v>
      </c>
      <c r="B21">
        <v>199</v>
      </c>
      <c r="C21">
        <v>198</v>
      </c>
      <c r="D21">
        <v>196</v>
      </c>
      <c r="F21" s="2">
        <f t="shared" ref="F21:F26" si="11">SUM(B21:E21)</f>
        <v>593</v>
      </c>
      <c r="G21" s="2">
        <v>14</v>
      </c>
      <c r="I21">
        <v>200</v>
      </c>
      <c r="J21">
        <v>198</v>
      </c>
      <c r="K21">
        <v>184</v>
      </c>
      <c r="M21">
        <f t="shared" ref="M21:M31" si="12">SUM(I21:L21)</f>
        <v>582</v>
      </c>
      <c r="N21" s="2">
        <v>14</v>
      </c>
      <c r="P21" s="2">
        <v>199</v>
      </c>
      <c r="Q21" s="2">
        <v>197</v>
      </c>
      <c r="R21" s="2">
        <v>195</v>
      </c>
      <c r="T21" s="2">
        <f>SUM(P21:S21)</f>
        <v>591</v>
      </c>
      <c r="U21" s="2">
        <v>14</v>
      </c>
      <c r="W21" s="2">
        <v>200</v>
      </c>
      <c r="X21" s="2">
        <v>198</v>
      </c>
      <c r="Y21" s="2">
        <v>195</v>
      </c>
      <c r="AA21" s="2">
        <f t="shared" ref="AA21:AA28" si="13">SUM(W21:Z21)</f>
        <v>593</v>
      </c>
      <c r="AB21" s="2">
        <v>14</v>
      </c>
      <c r="AD21" s="2">
        <v>200</v>
      </c>
      <c r="AE21" s="2">
        <v>199</v>
      </c>
      <c r="AF21" s="2">
        <v>198</v>
      </c>
      <c r="AH21" s="2">
        <f t="shared" ref="AH21:AH29" si="14">SUM(AD21:AG21)</f>
        <v>597</v>
      </c>
      <c r="AI21" s="2">
        <v>14</v>
      </c>
      <c r="AK21" s="2">
        <v>200</v>
      </c>
      <c r="AL21" s="2">
        <v>197</v>
      </c>
      <c r="AM21" s="2">
        <v>196</v>
      </c>
      <c r="AO21" s="2">
        <f t="shared" ref="AO21:AO29" si="15">SUM(AK21:AN21)</f>
        <v>593</v>
      </c>
      <c r="AP21" s="2">
        <v>14</v>
      </c>
      <c r="AR21" s="2">
        <v>191</v>
      </c>
      <c r="AS21" s="2">
        <v>188</v>
      </c>
      <c r="AV21" s="2">
        <f t="shared" ref="AV21:AV26" si="16">SUM(AR21:AU21)</f>
        <v>379</v>
      </c>
      <c r="AW21" s="2">
        <v>11</v>
      </c>
      <c r="AY21" s="2">
        <v>200</v>
      </c>
      <c r="AZ21" s="2">
        <v>199</v>
      </c>
      <c r="BA21" s="2">
        <v>195</v>
      </c>
      <c r="BC21" s="2">
        <f t="shared" ref="BC21:BC27" si="17">SUM(AY21:BB21)</f>
        <v>594</v>
      </c>
      <c r="BD21" s="2">
        <v>14</v>
      </c>
      <c r="BF21" s="2">
        <v>196</v>
      </c>
      <c r="BG21" s="2">
        <v>195</v>
      </c>
      <c r="BH21" s="2">
        <v>182</v>
      </c>
      <c r="BJ21" s="2">
        <f>SUM(BF21:BI21)</f>
        <v>573</v>
      </c>
      <c r="BK21" s="2">
        <v>13</v>
      </c>
      <c r="BL21">
        <f t="shared" ref="BL21:BL33" si="18">F21+M21+T21+AA21+AH21+AO21+AV21+BC21+BJ21</f>
        <v>5095</v>
      </c>
      <c r="BM21" s="4">
        <f t="shared" ref="BM21:BM33" si="19">G21+N21+U21+AB21+AI21+AP21+AW21+BD21+BK21</f>
        <v>122</v>
      </c>
      <c r="BN21" s="4">
        <v>111</v>
      </c>
    </row>
    <row r="22" spans="1:66" x14ac:dyDescent="0.3">
      <c r="A22" t="s">
        <v>8</v>
      </c>
      <c r="B22">
        <v>193</v>
      </c>
      <c r="C22">
        <v>190</v>
      </c>
      <c r="D22">
        <v>185</v>
      </c>
      <c r="F22" s="2">
        <f t="shared" si="11"/>
        <v>568</v>
      </c>
      <c r="G22" s="2">
        <v>13</v>
      </c>
      <c r="I22">
        <v>189</v>
      </c>
      <c r="J22">
        <v>186</v>
      </c>
      <c r="K22">
        <v>180</v>
      </c>
      <c r="M22">
        <f t="shared" si="12"/>
        <v>555</v>
      </c>
      <c r="N22" s="2">
        <v>10</v>
      </c>
      <c r="P22" s="2">
        <v>189</v>
      </c>
      <c r="Q22" s="2">
        <v>186</v>
      </c>
      <c r="R22" s="2">
        <v>185</v>
      </c>
      <c r="T22" s="2">
        <f>SUM(P22:S22)</f>
        <v>560</v>
      </c>
      <c r="U22" s="2">
        <v>13</v>
      </c>
      <c r="W22" s="2">
        <v>189</v>
      </c>
      <c r="X22" s="2">
        <v>186</v>
      </c>
      <c r="Y22" s="2">
        <v>169</v>
      </c>
      <c r="AA22" s="2">
        <f t="shared" si="13"/>
        <v>544</v>
      </c>
      <c r="AB22" s="2">
        <v>9</v>
      </c>
      <c r="AD22" s="2">
        <v>193</v>
      </c>
      <c r="AE22" s="2">
        <v>192</v>
      </c>
      <c r="AF22" s="2">
        <v>175</v>
      </c>
      <c r="AH22" s="2">
        <f t="shared" si="14"/>
        <v>560</v>
      </c>
      <c r="AI22" s="2">
        <v>12</v>
      </c>
      <c r="AK22" s="2">
        <v>192</v>
      </c>
      <c r="AL22" s="2">
        <v>184</v>
      </c>
      <c r="AM22" s="2">
        <v>174</v>
      </c>
      <c r="AO22" s="2">
        <f t="shared" si="15"/>
        <v>550</v>
      </c>
      <c r="AP22" s="2">
        <v>10</v>
      </c>
      <c r="AR22" s="2">
        <v>199</v>
      </c>
      <c r="AS22" s="2">
        <v>198</v>
      </c>
      <c r="AV22" s="2">
        <f t="shared" si="16"/>
        <v>397</v>
      </c>
      <c r="AW22" s="2">
        <v>13</v>
      </c>
      <c r="AY22" s="2">
        <v>191</v>
      </c>
      <c r="AZ22" s="2">
        <v>188</v>
      </c>
      <c r="BC22" s="2">
        <f t="shared" si="17"/>
        <v>379</v>
      </c>
      <c r="BD22" s="2">
        <v>10</v>
      </c>
      <c r="BF22" s="2">
        <v>194</v>
      </c>
      <c r="BG22" s="2">
        <v>188</v>
      </c>
      <c r="BH22" s="2">
        <v>184</v>
      </c>
      <c r="BJ22" s="2">
        <f>SUM(BF22:BI22)</f>
        <v>566</v>
      </c>
      <c r="BK22" s="2">
        <v>11</v>
      </c>
      <c r="BL22">
        <f t="shared" si="18"/>
        <v>4679</v>
      </c>
      <c r="BM22" s="4">
        <f t="shared" si="19"/>
        <v>101</v>
      </c>
      <c r="BN22" s="4">
        <v>92</v>
      </c>
    </row>
    <row r="23" spans="1:66" x14ac:dyDescent="0.3">
      <c r="A23" t="s">
        <v>17</v>
      </c>
      <c r="B23">
        <v>194</v>
      </c>
      <c r="C23">
        <v>187</v>
      </c>
      <c r="D23">
        <v>183</v>
      </c>
      <c r="F23" s="2">
        <f t="shared" si="11"/>
        <v>564</v>
      </c>
      <c r="G23" s="2">
        <v>12</v>
      </c>
      <c r="I23">
        <v>197</v>
      </c>
      <c r="J23">
        <v>179</v>
      </c>
      <c r="K23">
        <v>177</v>
      </c>
      <c r="M23">
        <f t="shared" si="12"/>
        <v>553</v>
      </c>
      <c r="N23" s="2">
        <v>8</v>
      </c>
      <c r="P23" s="2">
        <v>196</v>
      </c>
      <c r="Q23" s="2">
        <v>182</v>
      </c>
      <c r="R23" s="2">
        <v>179</v>
      </c>
      <c r="T23" s="2">
        <f>SUM(P23:S23)</f>
        <v>557</v>
      </c>
      <c r="U23" s="2">
        <v>12</v>
      </c>
      <c r="W23" s="2">
        <v>194</v>
      </c>
      <c r="X23" s="2">
        <v>185</v>
      </c>
      <c r="Y23" s="2">
        <v>180</v>
      </c>
      <c r="AA23" s="2">
        <f t="shared" si="13"/>
        <v>559</v>
      </c>
      <c r="AB23" s="2">
        <v>10</v>
      </c>
      <c r="AD23" s="2">
        <v>194</v>
      </c>
      <c r="AE23" s="2">
        <v>181</v>
      </c>
      <c r="AF23" s="2">
        <v>179</v>
      </c>
      <c r="AH23" s="2">
        <f t="shared" si="14"/>
        <v>554</v>
      </c>
      <c r="AI23" s="2">
        <v>11</v>
      </c>
      <c r="AK23" s="2">
        <v>199</v>
      </c>
      <c r="AL23" s="2">
        <v>194</v>
      </c>
      <c r="AM23" s="2">
        <v>191</v>
      </c>
      <c r="AO23" s="2">
        <f t="shared" si="15"/>
        <v>584</v>
      </c>
      <c r="AP23" s="2">
        <v>13</v>
      </c>
      <c r="AR23" s="2">
        <v>196</v>
      </c>
      <c r="AS23" s="2">
        <v>193</v>
      </c>
      <c r="AV23" s="2">
        <f t="shared" si="16"/>
        <v>389</v>
      </c>
      <c r="AW23" s="2">
        <v>12</v>
      </c>
      <c r="AY23" s="2">
        <v>177</v>
      </c>
      <c r="AZ23" s="2">
        <v>175</v>
      </c>
      <c r="BC23" s="2">
        <f t="shared" si="17"/>
        <v>352</v>
      </c>
      <c r="BD23" s="2">
        <v>9</v>
      </c>
      <c r="BF23" s="2">
        <v>198</v>
      </c>
      <c r="BG23" s="2">
        <v>190</v>
      </c>
      <c r="BH23" s="2">
        <v>181</v>
      </c>
      <c r="BJ23" s="2">
        <f>SUM(BF23:BI23)</f>
        <v>569</v>
      </c>
      <c r="BK23" s="2">
        <v>12</v>
      </c>
      <c r="BL23">
        <f t="shared" si="18"/>
        <v>4681</v>
      </c>
      <c r="BM23" s="4">
        <f t="shared" si="19"/>
        <v>99</v>
      </c>
      <c r="BN23" s="4">
        <v>91</v>
      </c>
    </row>
    <row r="24" spans="1:66" x14ac:dyDescent="0.3">
      <c r="A24" t="s">
        <v>14</v>
      </c>
      <c r="B24">
        <v>191</v>
      </c>
      <c r="F24" s="2">
        <f t="shared" si="11"/>
        <v>191</v>
      </c>
      <c r="G24" s="2">
        <v>6</v>
      </c>
      <c r="I24">
        <v>196</v>
      </c>
      <c r="J24">
        <v>193</v>
      </c>
      <c r="K24">
        <v>187</v>
      </c>
      <c r="M24">
        <f t="shared" si="12"/>
        <v>576</v>
      </c>
      <c r="N24" s="2">
        <v>13</v>
      </c>
      <c r="W24" s="2">
        <v>191</v>
      </c>
      <c r="X24" s="2">
        <v>190</v>
      </c>
      <c r="Y24" s="2">
        <v>188</v>
      </c>
      <c r="AA24" s="2">
        <f t="shared" si="13"/>
        <v>569</v>
      </c>
      <c r="AB24" s="2">
        <v>12</v>
      </c>
      <c r="AD24" s="2">
        <v>196</v>
      </c>
      <c r="AE24" s="2">
        <v>186</v>
      </c>
      <c r="AF24" s="2">
        <v>183</v>
      </c>
      <c r="AH24" s="2">
        <f t="shared" si="14"/>
        <v>565</v>
      </c>
      <c r="AI24" s="2">
        <v>13</v>
      </c>
      <c r="AK24" s="2">
        <v>193</v>
      </c>
      <c r="AL24" s="2">
        <v>189</v>
      </c>
      <c r="AM24" s="2">
        <v>179</v>
      </c>
      <c r="AO24" s="2">
        <f t="shared" si="15"/>
        <v>561</v>
      </c>
      <c r="AP24" s="2">
        <v>12</v>
      </c>
      <c r="AR24" s="2">
        <v>197</v>
      </c>
      <c r="AV24" s="2">
        <f t="shared" si="16"/>
        <v>197</v>
      </c>
      <c r="AW24" s="2">
        <v>10</v>
      </c>
      <c r="AY24" s="2">
        <v>197</v>
      </c>
      <c r="AZ24" s="2">
        <v>190</v>
      </c>
      <c r="BA24" s="2">
        <v>185</v>
      </c>
      <c r="BC24" s="2">
        <f t="shared" si="17"/>
        <v>572</v>
      </c>
      <c r="BD24" s="2">
        <v>12</v>
      </c>
      <c r="BF24" s="2">
        <v>192</v>
      </c>
      <c r="BJ24" s="2">
        <f>SUM(BF24:BI24)</f>
        <v>192</v>
      </c>
      <c r="BK24" s="2">
        <v>9</v>
      </c>
      <c r="BL24">
        <f t="shared" si="18"/>
        <v>3423</v>
      </c>
      <c r="BM24" s="4">
        <f t="shared" si="19"/>
        <v>87</v>
      </c>
      <c r="BN24" s="4">
        <v>87</v>
      </c>
    </row>
    <row r="25" spans="1:66" x14ac:dyDescent="0.3">
      <c r="A25" t="s">
        <v>11</v>
      </c>
      <c r="B25">
        <v>195</v>
      </c>
      <c r="F25" s="2">
        <f t="shared" si="11"/>
        <v>195</v>
      </c>
      <c r="G25" s="2">
        <v>7</v>
      </c>
      <c r="I25">
        <v>194</v>
      </c>
      <c r="J25">
        <v>192</v>
      </c>
      <c r="K25">
        <v>175</v>
      </c>
      <c r="M25">
        <f t="shared" si="12"/>
        <v>561</v>
      </c>
      <c r="N25" s="2">
        <v>12</v>
      </c>
      <c r="P25" s="2">
        <v>194</v>
      </c>
      <c r="Q25" s="2">
        <v>177</v>
      </c>
      <c r="R25" s="2">
        <v>164</v>
      </c>
      <c r="T25" s="2">
        <f t="shared" ref="T25:T32" si="20">SUM(P25:S25)</f>
        <v>535</v>
      </c>
      <c r="U25" s="2">
        <v>10</v>
      </c>
      <c r="W25" s="2">
        <v>197</v>
      </c>
      <c r="X25" s="2">
        <v>192</v>
      </c>
      <c r="Y25" s="2">
        <v>183</v>
      </c>
      <c r="AA25" s="2">
        <f t="shared" si="13"/>
        <v>572</v>
      </c>
      <c r="AB25" s="2">
        <v>13</v>
      </c>
      <c r="AD25" s="2">
        <v>188</v>
      </c>
      <c r="AE25" s="2">
        <v>187</v>
      </c>
      <c r="AF25" s="2">
        <v>178</v>
      </c>
      <c r="AH25" s="2">
        <f t="shared" si="14"/>
        <v>553</v>
      </c>
      <c r="AI25" s="2">
        <v>10</v>
      </c>
      <c r="AK25" s="2">
        <v>182</v>
      </c>
      <c r="AO25" s="2">
        <f t="shared" si="15"/>
        <v>182</v>
      </c>
      <c r="AP25" s="2">
        <v>5</v>
      </c>
      <c r="AR25" s="2">
        <v>195</v>
      </c>
      <c r="AV25" s="2">
        <f t="shared" si="16"/>
        <v>195</v>
      </c>
      <c r="AW25" s="2">
        <v>9</v>
      </c>
      <c r="AY25" s="2">
        <v>198</v>
      </c>
      <c r="BC25" s="2">
        <f t="shared" si="17"/>
        <v>198</v>
      </c>
      <c r="BD25" s="2">
        <v>8</v>
      </c>
      <c r="BF25" s="2">
        <v>186</v>
      </c>
      <c r="BJ25" s="2">
        <f>SUM(BF25:BI25)</f>
        <v>186</v>
      </c>
      <c r="BK25" s="2">
        <v>8</v>
      </c>
      <c r="BL25">
        <f t="shared" si="18"/>
        <v>3177</v>
      </c>
      <c r="BM25" s="4">
        <f t="shared" si="19"/>
        <v>82</v>
      </c>
      <c r="BN25" s="4">
        <v>77</v>
      </c>
    </row>
    <row r="26" spans="1:66" x14ac:dyDescent="0.3">
      <c r="A26" t="s">
        <v>9</v>
      </c>
      <c r="B26">
        <v>197</v>
      </c>
      <c r="C26">
        <v>184</v>
      </c>
      <c r="D26">
        <v>177</v>
      </c>
      <c r="F26" s="2">
        <f t="shared" si="11"/>
        <v>558</v>
      </c>
      <c r="G26" s="2">
        <v>11</v>
      </c>
      <c r="I26">
        <v>191</v>
      </c>
      <c r="J26">
        <v>154</v>
      </c>
      <c r="K26">
        <v>141</v>
      </c>
      <c r="M26">
        <f t="shared" si="12"/>
        <v>486</v>
      </c>
      <c r="N26" s="2">
        <v>7</v>
      </c>
      <c r="P26" s="2">
        <v>193</v>
      </c>
      <c r="Q26" s="2">
        <v>173</v>
      </c>
      <c r="R26" s="2">
        <v>144</v>
      </c>
      <c r="T26" s="2">
        <f t="shared" si="20"/>
        <v>510</v>
      </c>
      <c r="U26" s="2">
        <v>7</v>
      </c>
      <c r="W26" s="2">
        <v>193</v>
      </c>
      <c r="X26" s="2">
        <v>159</v>
      </c>
      <c r="Y26" s="2">
        <v>157</v>
      </c>
      <c r="AA26" s="2">
        <f t="shared" si="13"/>
        <v>509</v>
      </c>
      <c r="AB26" s="2">
        <v>7</v>
      </c>
      <c r="AD26" s="2">
        <v>182</v>
      </c>
      <c r="AE26" s="2">
        <v>176</v>
      </c>
      <c r="AF26" s="2">
        <v>174</v>
      </c>
      <c r="AH26" s="2">
        <f t="shared" si="14"/>
        <v>532</v>
      </c>
      <c r="AI26" s="2">
        <v>9</v>
      </c>
      <c r="AK26" s="2">
        <v>195</v>
      </c>
      <c r="AL26" s="2">
        <v>188</v>
      </c>
      <c r="AM26" s="2">
        <v>175</v>
      </c>
      <c r="AO26" s="2">
        <f t="shared" si="15"/>
        <v>558</v>
      </c>
      <c r="AP26" s="2">
        <v>11</v>
      </c>
      <c r="AR26" s="2">
        <v>194</v>
      </c>
      <c r="AV26" s="2">
        <f t="shared" si="16"/>
        <v>194</v>
      </c>
      <c r="AW26" s="2">
        <v>8</v>
      </c>
      <c r="AY26" s="2">
        <v>196</v>
      </c>
      <c r="AZ26" s="2">
        <v>194</v>
      </c>
      <c r="BA26" s="2">
        <v>184</v>
      </c>
      <c r="BC26" s="2">
        <f t="shared" si="17"/>
        <v>574</v>
      </c>
      <c r="BD26" s="2">
        <v>13</v>
      </c>
      <c r="BL26">
        <f t="shared" si="18"/>
        <v>3921</v>
      </c>
      <c r="BM26" s="4">
        <f t="shared" si="19"/>
        <v>73</v>
      </c>
      <c r="BN26" s="4">
        <v>73</v>
      </c>
    </row>
    <row r="27" spans="1:66" x14ac:dyDescent="0.3">
      <c r="A27" t="s">
        <v>21</v>
      </c>
      <c r="I27">
        <v>195</v>
      </c>
      <c r="J27">
        <v>182</v>
      </c>
      <c r="K27">
        <v>181</v>
      </c>
      <c r="M27">
        <f t="shared" si="12"/>
        <v>558</v>
      </c>
      <c r="N27" s="2">
        <v>11</v>
      </c>
      <c r="P27" s="2">
        <v>191</v>
      </c>
      <c r="Q27" s="2">
        <v>187</v>
      </c>
      <c r="R27" s="2">
        <v>178</v>
      </c>
      <c r="T27" s="2">
        <f t="shared" si="20"/>
        <v>556</v>
      </c>
      <c r="U27" s="2">
        <v>11</v>
      </c>
      <c r="W27" s="2">
        <v>196</v>
      </c>
      <c r="X27" s="2">
        <v>187</v>
      </c>
      <c r="Y27" s="2">
        <v>182</v>
      </c>
      <c r="AA27" s="2">
        <f t="shared" si="13"/>
        <v>565</v>
      </c>
      <c r="AB27" s="2">
        <v>11</v>
      </c>
      <c r="AD27" s="2">
        <v>195</v>
      </c>
      <c r="AE27" s="2">
        <v>164</v>
      </c>
      <c r="AH27" s="2">
        <f t="shared" si="14"/>
        <v>359</v>
      </c>
      <c r="AI27" s="2">
        <v>5</v>
      </c>
      <c r="AK27" s="2">
        <v>166</v>
      </c>
      <c r="AL27" s="2">
        <v>156</v>
      </c>
      <c r="AO27" s="2">
        <f t="shared" si="15"/>
        <v>322</v>
      </c>
      <c r="AP27" s="2">
        <v>7</v>
      </c>
      <c r="AY27" s="2">
        <v>193</v>
      </c>
      <c r="AZ27" s="2">
        <v>186</v>
      </c>
      <c r="BA27" s="2">
        <v>183</v>
      </c>
      <c r="BC27" s="2">
        <f t="shared" si="17"/>
        <v>562</v>
      </c>
      <c r="BD27" s="2">
        <v>11</v>
      </c>
      <c r="BF27" s="2">
        <v>185</v>
      </c>
      <c r="BJ27" s="2">
        <f>SUM(BF27:BI27)</f>
        <v>185</v>
      </c>
      <c r="BK27" s="2">
        <v>7</v>
      </c>
      <c r="BL27">
        <f t="shared" si="18"/>
        <v>3107</v>
      </c>
      <c r="BM27" s="4">
        <f t="shared" si="19"/>
        <v>63</v>
      </c>
      <c r="BN27" s="4">
        <v>63</v>
      </c>
    </row>
    <row r="28" spans="1:66" x14ac:dyDescent="0.3">
      <c r="A28" t="s">
        <v>10</v>
      </c>
      <c r="I28">
        <v>188</v>
      </c>
      <c r="J28">
        <v>183</v>
      </c>
      <c r="K28">
        <v>176</v>
      </c>
      <c r="M28">
        <f t="shared" si="12"/>
        <v>547</v>
      </c>
      <c r="N28" s="2">
        <v>9</v>
      </c>
      <c r="P28" s="2">
        <v>183</v>
      </c>
      <c r="Q28" s="2">
        <v>170</v>
      </c>
      <c r="R28" s="2">
        <v>168</v>
      </c>
      <c r="T28" s="2">
        <f t="shared" si="20"/>
        <v>521</v>
      </c>
      <c r="U28" s="2">
        <v>8</v>
      </c>
      <c r="W28" s="2">
        <v>184</v>
      </c>
      <c r="X28" s="2">
        <v>178</v>
      </c>
      <c r="Y28" s="2">
        <v>170</v>
      </c>
      <c r="AA28" s="2">
        <f t="shared" si="13"/>
        <v>532</v>
      </c>
      <c r="AB28" s="2">
        <v>8</v>
      </c>
      <c r="AD28" s="2">
        <v>197</v>
      </c>
      <c r="AE28" s="2">
        <v>185</v>
      </c>
      <c r="AH28" s="2">
        <f t="shared" si="14"/>
        <v>382</v>
      </c>
      <c r="AI28" s="2">
        <v>6</v>
      </c>
      <c r="AK28" s="2">
        <v>180</v>
      </c>
      <c r="AL28" s="2">
        <v>149</v>
      </c>
      <c r="AO28" s="2">
        <f t="shared" si="15"/>
        <v>329</v>
      </c>
      <c r="AP28" s="2">
        <v>8</v>
      </c>
      <c r="BF28" s="2">
        <v>199</v>
      </c>
      <c r="BG28" s="2">
        <v>197</v>
      </c>
      <c r="BH28" s="2">
        <v>193</v>
      </c>
      <c r="BJ28" s="2">
        <f>SUM(BF28:BI28)</f>
        <v>589</v>
      </c>
      <c r="BK28" s="2">
        <v>14</v>
      </c>
      <c r="BL28">
        <f t="shared" si="18"/>
        <v>2900</v>
      </c>
      <c r="BM28" s="4">
        <f t="shared" si="19"/>
        <v>53</v>
      </c>
      <c r="BN28" s="4">
        <v>53</v>
      </c>
    </row>
    <row r="29" spans="1:66" x14ac:dyDescent="0.3">
      <c r="A29" t="s">
        <v>7</v>
      </c>
      <c r="B29">
        <v>180</v>
      </c>
      <c r="C29">
        <v>172</v>
      </c>
      <c r="F29" s="2">
        <f>SUM(B29:E29)</f>
        <v>352</v>
      </c>
      <c r="G29" s="2">
        <v>10</v>
      </c>
      <c r="I29">
        <v>171</v>
      </c>
      <c r="M29">
        <f t="shared" si="12"/>
        <v>171</v>
      </c>
      <c r="N29" s="2">
        <v>4</v>
      </c>
      <c r="P29" s="2">
        <v>155</v>
      </c>
      <c r="Q29" s="2">
        <v>153</v>
      </c>
      <c r="R29" s="2">
        <v>133</v>
      </c>
      <c r="T29" s="2">
        <f t="shared" si="20"/>
        <v>441</v>
      </c>
      <c r="U29" s="2">
        <v>6</v>
      </c>
      <c r="AD29" s="2">
        <v>190</v>
      </c>
      <c r="AE29" s="2">
        <v>160</v>
      </c>
      <c r="AF29" s="2">
        <v>157</v>
      </c>
      <c r="AH29" s="2">
        <f t="shared" si="14"/>
        <v>507</v>
      </c>
      <c r="AI29" s="2">
        <v>7</v>
      </c>
      <c r="AK29" s="2">
        <v>198</v>
      </c>
      <c r="AL29" s="2">
        <v>160</v>
      </c>
      <c r="AO29" s="2">
        <f t="shared" si="15"/>
        <v>358</v>
      </c>
      <c r="AP29" s="2">
        <v>9</v>
      </c>
      <c r="AR29" s="2">
        <v>192</v>
      </c>
      <c r="AS29" s="2">
        <v>190</v>
      </c>
      <c r="AT29" s="2">
        <v>189</v>
      </c>
      <c r="AV29" s="2">
        <f>SUM(AR29:AU29)</f>
        <v>571</v>
      </c>
      <c r="AW29" s="2">
        <v>14</v>
      </c>
      <c r="BL29">
        <f t="shared" si="18"/>
        <v>2400</v>
      </c>
      <c r="BM29" s="4">
        <f t="shared" si="19"/>
        <v>50</v>
      </c>
      <c r="BN29" s="4">
        <v>50</v>
      </c>
    </row>
    <row r="30" spans="1:66" x14ac:dyDescent="0.3">
      <c r="A30" t="s">
        <v>23</v>
      </c>
      <c r="B30">
        <v>200</v>
      </c>
      <c r="F30" s="2">
        <f>SUM(B30:E30)</f>
        <v>200</v>
      </c>
      <c r="G30" s="2">
        <v>8</v>
      </c>
      <c r="I30">
        <v>199</v>
      </c>
      <c r="J30">
        <v>190</v>
      </c>
      <c r="M30">
        <f t="shared" si="12"/>
        <v>389</v>
      </c>
      <c r="N30" s="2">
        <v>6</v>
      </c>
      <c r="P30" s="2">
        <v>200</v>
      </c>
      <c r="Q30" s="2">
        <v>198</v>
      </c>
      <c r="T30" s="2">
        <f t="shared" si="20"/>
        <v>398</v>
      </c>
      <c r="U30" s="2">
        <v>5</v>
      </c>
      <c r="W30" s="2">
        <v>199</v>
      </c>
      <c r="AA30" s="2">
        <f>SUM(W30:Z30)</f>
        <v>199</v>
      </c>
      <c r="AB30" s="2">
        <v>6</v>
      </c>
      <c r="AR30" s="2">
        <v>200</v>
      </c>
      <c r="AV30" s="2">
        <f>SUM(AR30:AU30)</f>
        <v>200</v>
      </c>
      <c r="AW30" s="2">
        <v>7</v>
      </c>
      <c r="BF30" s="2">
        <v>200</v>
      </c>
      <c r="BJ30" s="2">
        <f>SUM(BF30:BI30)</f>
        <v>200</v>
      </c>
      <c r="BK30" s="2">
        <v>10</v>
      </c>
      <c r="BL30">
        <f t="shared" si="18"/>
        <v>1586</v>
      </c>
      <c r="BM30" s="4">
        <f t="shared" si="19"/>
        <v>42</v>
      </c>
      <c r="BN30" s="4">
        <v>42</v>
      </c>
    </row>
    <row r="31" spans="1:66" x14ac:dyDescent="0.3">
      <c r="A31" t="s">
        <v>6</v>
      </c>
      <c r="B31">
        <v>170</v>
      </c>
      <c r="C31">
        <v>168</v>
      </c>
      <c r="F31" s="2">
        <f>SUM(B31:E31)</f>
        <v>338</v>
      </c>
      <c r="G31" s="2">
        <v>9</v>
      </c>
      <c r="I31">
        <v>157</v>
      </c>
      <c r="J31">
        <v>120</v>
      </c>
      <c r="M31">
        <f t="shared" si="12"/>
        <v>277</v>
      </c>
      <c r="N31" s="2">
        <v>5</v>
      </c>
      <c r="P31" s="2">
        <v>149</v>
      </c>
      <c r="Q31" s="2">
        <v>148</v>
      </c>
      <c r="T31" s="2">
        <f t="shared" si="20"/>
        <v>297</v>
      </c>
      <c r="U31" s="2">
        <v>4</v>
      </c>
      <c r="AD31" s="2">
        <v>180</v>
      </c>
      <c r="AE31" s="2">
        <v>177</v>
      </c>
      <c r="AF31" s="2">
        <v>172</v>
      </c>
      <c r="AH31" s="2">
        <f>SUM(AD31:AG31)</f>
        <v>529</v>
      </c>
      <c r="AI31" s="2">
        <v>8</v>
      </c>
      <c r="BL31">
        <f t="shared" si="18"/>
        <v>1441</v>
      </c>
      <c r="BM31" s="4">
        <f t="shared" si="19"/>
        <v>26</v>
      </c>
      <c r="BN31" s="4">
        <v>26</v>
      </c>
    </row>
    <row r="32" spans="1:66" x14ac:dyDescent="0.3">
      <c r="A32" t="s">
        <v>4</v>
      </c>
      <c r="P32" s="2">
        <v>181</v>
      </c>
      <c r="Q32" s="2">
        <v>174</v>
      </c>
      <c r="R32" s="2">
        <v>172</v>
      </c>
      <c r="T32" s="2">
        <f t="shared" si="20"/>
        <v>527</v>
      </c>
      <c r="U32" s="2">
        <v>9</v>
      </c>
      <c r="W32" s="2">
        <v>177</v>
      </c>
      <c r="AA32" s="2">
        <f>SUM(W32:Z32)</f>
        <v>177</v>
      </c>
      <c r="AB32" s="2">
        <v>5</v>
      </c>
      <c r="AD32" s="2">
        <v>161</v>
      </c>
      <c r="AH32" s="2">
        <f>SUM(AD32:AG32)</f>
        <v>161</v>
      </c>
      <c r="AI32" s="2">
        <v>4</v>
      </c>
      <c r="AK32" s="2">
        <v>186</v>
      </c>
      <c r="AO32" s="2">
        <f>SUM(AK32:AN32)</f>
        <v>186</v>
      </c>
      <c r="AP32" s="2">
        <v>6</v>
      </c>
      <c r="BL32">
        <f t="shared" si="18"/>
        <v>1051</v>
      </c>
      <c r="BM32" s="4">
        <f t="shared" si="19"/>
        <v>24</v>
      </c>
      <c r="BN32" s="4">
        <v>24</v>
      </c>
    </row>
    <row r="33" spans="1:66" x14ac:dyDescent="0.3">
      <c r="A33" t="s">
        <v>12</v>
      </c>
      <c r="I33">
        <v>144</v>
      </c>
      <c r="M33">
        <f>SUM(I33:L33)</f>
        <v>144</v>
      </c>
      <c r="N33" s="2">
        <v>3</v>
      </c>
      <c r="BL33">
        <f t="shared" si="18"/>
        <v>144</v>
      </c>
      <c r="BM33" s="4">
        <f t="shared" si="19"/>
        <v>3</v>
      </c>
      <c r="BN33" s="4">
        <v>3</v>
      </c>
    </row>
    <row r="34" spans="1:66" x14ac:dyDescent="0.3">
      <c r="A34" s="1" t="s">
        <v>16</v>
      </c>
    </row>
    <row r="35" spans="1:66" x14ac:dyDescent="0.3">
      <c r="A35" t="s">
        <v>13</v>
      </c>
      <c r="B35">
        <v>745</v>
      </c>
      <c r="C35">
        <v>593</v>
      </c>
      <c r="F35" s="2">
        <f t="shared" ref="F35:F42" si="21">SUM(B35:E35)</f>
        <v>1338</v>
      </c>
      <c r="G35" s="2">
        <v>14</v>
      </c>
      <c r="I35">
        <v>664</v>
      </c>
      <c r="J35">
        <v>582</v>
      </c>
      <c r="M35">
        <f t="shared" ref="M35:M47" si="22">SUM(I35:L35)</f>
        <v>1246</v>
      </c>
      <c r="N35" s="2">
        <v>12</v>
      </c>
      <c r="P35" s="2">
        <v>747</v>
      </c>
      <c r="Q35" s="2">
        <v>591</v>
      </c>
      <c r="T35" s="2">
        <f t="shared" ref="T35:T47" si="23">SUM(P35:S35)</f>
        <v>1338</v>
      </c>
      <c r="U35" s="2">
        <v>14</v>
      </c>
      <c r="W35" s="2">
        <v>683</v>
      </c>
      <c r="X35" s="2">
        <v>593</v>
      </c>
      <c r="AA35" s="2">
        <f t="shared" ref="AA35:AA46" si="24">SUM(W35:Z35)</f>
        <v>1276</v>
      </c>
      <c r="AB35" s="2">
        <v>13</v>
      </c>
      <c r="AD35" s="2">
        <v>783</v>
      </c>
      <c r="AE35" s="2">
        <v>597</v>
      </c>
      <c r="AH35" s="2">
        <f t="shared" ref="AH35:AH47" si="25">SUM(AD35:AG35)</f>
        <v>1380</v>
      </c>
      <c r="AI35" s="2">
        <v>14</v>
      </c>
      <c r="AK35" s="2">
        <v>654</v>
      </c>
      <c r="AL35" s="2">
        <v>593</v>
      </c>
      <c r="AO35" s="2">
        <f t="shared" ref="AO35:AO47" si="26">SUM(AK35:AN35)</f>
        <v>1247</v>
      </c>
      <c r="AP35" s="2">
        <v>10</v>
      </c>
      <c r="AR35" s="2">
        <v>763</v>
      </c>
      <c r="AS35" s="2">
        <v>379</v>
      </c>
      <c r="AV35" s="2">
        <f>SUM(AR35:AU35)</f>
        <v>1142</v>
      </c>
      <c r="AW35" s="2">
        <v>13</v>
      </c>
      <c r="AY35" s="2">
        <v>763</v>
      </c>
      <c r="AZ35" s="2">
        <v>594</v>
      </c>
      <c r="BC35" s="2">
        <f t="shared" ref="BC35:BC43" si="27">SUM(AY35:BB35)</f>
        <v>1357</v>
      </c>
      <c r="BD35" s="2">
        <v>14</v>
      </c>
      <c r="BF35" s="2">
        <v>781</v>
      </c>
      <c r="BG35" s="2">
        <v>573</v>
      </c>
      <c r="BJ35" s="2">
        <f t="shared" ref="BJ35:BJ43" si="28">SUM(BF35:BI35)</f>
        <v>1354</v>
      </c>
      <c r="BK35" s="2">
        <v>14</v>
      </c>
      <c r="BL35">
        <f t="shared" ref="BL35:BL50" si="29">F35+M35+T35+AA35+AH35+AO35+AV35+BC35+BJ35</f>
        <v>11678</v>
      </c>
      <c r="BM35" s="4">
        <f t="shared" ref="BM35:BM50" si="30">G35+N35+U35+AB35+AI35+AP35+AW35+BD35+BK35</f>
        <v>118</v>
      </c>
      <c r="BN35" s="4">
        <v>108</v>
      </c>
    </row>
    <row r="36" spans="1:66" x14ac:dyDescent="0.3">
      <c r="A36" t="s">
        <v>8</v>
      </c>
      <c r="B36">
        <v>706</v>
      </c>
      <c r="C36">
        <v>568</v>
      </c>
      <c r="F36" s="2">
        <f t="shared" si="21"/>
        <v>1274</v>
      </c>
      <c r="G36" s="2">
        <v>13</v>
      </c>
      <c r="I36">
        <v>728</v>
      </c>
      <c r="J36">
        <v>555</v>
      </c>
      <c r="M36">
        <f t="shared" si="22"/>
        <v>1283</v>
      </c>
      <c r="N36" s="2">
        <v>13</v>
      </c>
      <c r="P36" s="2">
        <v>750</v>
      </c>
      <c r="Q36" s="2">
        <v>560</v>
      </c>
      <c r="T36" s="2">
        <f t="shared" si="23"/>
        <v>1310</v>
      </c>
      <c r="U36" s="2">
        <v>13</v>
      </c>
      <c r="W36" s="2">
        <v>722</v>
      </c>
      <c r="X36" s="2">
        <v>544</v>
      </c>
      <c r="AA36" s="2">
        <f t="shared" si="24"/>
        <v>1266</v>
      </c>
      <c r="AB36" s="2">
        <v>12</v>
      </c>
      <c r="AD36" s="2">
        <v>710</v>
      </c>
      <c r="AE36" s="2">
        <v>560</v>
      </c>
      <c r="AH36" s="2">
        <f t="shared" si="25"/>
        <v>1270</v>
      </c>
      <c r="AI36" s="2">
        <v>13</v>
      </c>
      <c r="AK36" s="2">
        <v>706</v>
      </c>
      <c r="AL36" s="2">
        <v>550</v>
      </c>
      <c r="AO36" s="2">
        <f t="shared" si="26"/>
        <v>1256</v>
      </c>
      <c r="AP36" s="2">
        <v>12</v>
      </c>
      <c r="AR36" s="2">
        <v>752</v>
      </c>
      <c r="AS36" s="2">
        <v>397</v>
      </c>
      <c r="AV36" s="2">
        <f>SUM(AR36:AU36)</f>
        <v>1149</v>
      </c>
      <c r="AW36" s="2">
        <v>14</v>
      </c>
      <c r="AY36" s="2">
        <v>696</v>
      </c>
      <c r="AZ36" s="2">
        <v>379</v>
      </c>
      <c r="BC36" s="2">
        <f t="shared" si="27"/>
        <v>1075</v>
      </c>
      <c r="BD36" s="2">
        <v>9</v>
      </c>
      <c r="BF36" s="2">
        <v>711</v>
      </c>
      <c r="BG36" s="2">
        <v>566</v>
      </c>
      <c r="BJ36" s="2">
        <f t="shared" si="28"/>
        <v>1277</v>
      </c>
      <c r="BK36" s="2">
        <v>12</v>
      </c>
      <c r="BL36">
        <f t="shared" si="29"/>
        <v>11160</v>
      </c>
      <c r="BM36" s="4">
        <f t="shared" si="30"/>
        <v>111</v>
      </c>
      <c r="BN36" s="4">
        <v>102</v>
      </c>
    </row>
    <row r="37" spans="1:66" x14ac:dyDescent="0.3">
      <c r="A37" t="s">
        <v>5</v>
      </c>
      <c r="B37">
        <v>705</v>
      </c>
      <c r="C37">
        <v>564</v>
      </c>
      <c r="F37" s="2">
        <f t="shared" si="21"/>
        <v>1269</v>
      </c>
      <c r="G37" s="2">
        <v>12</v>
      </c>
      <c r="I37">
        <v>657</v>
      </c>
      <c r="J37">
        <v>553</v>
      </c>
      <c r="M37">
        <f t="shared" si="22"/>
        <v>1210</v>
      </c>
      <c r="N37" s="2">
        <v>11</v>
      </c>
      <c r="P37" s="2">
        <v>660</v>
      </c>
      <c r="Q37" s="2">
        <v>557</v>
      </c>
      <c r="T37" s="2">
        <f t="shared" si="23"/>
        <v>1217</v>
      </c>
      <c r="U37" s="2">
        <v>10</v>
      </c>
      <c r="W37" s="2">
        <v>706</v>
      </c>
      <c r="X37" s="2">
        <v>559</v>
      </c>
      <c r="AA37" s="2">
        <f t="shared" si="24"/>
        <v>1265</v>
      </c>
      <c r="AB37" s="2">
        <v>11</v>
      </c>
      <c r="AD37" s="2">
        <v>705</v>
      </c>
      <c r="AE37" s="2">
        <v>554</v>
      </c>
      <c r="AH37" s="2">
        <f t="shared" si="25"/>
        <v>1259</v>
      </c>
      <c r="AI37" s="2">
        <v>12</v>
      </c>
      <c r="AK37" s="2">
        <v>703</v>
      </c>
      <c r="AL37" s="2">
        <v>584</v>
      </c>
      <c r="AO37" s="2">
        <f t="shared" si="26"/>
        <v>1287</v>
      </c>
      <c r="AP37" s="2">
        <v>13</v>
      </c>
      <c r="AR37" s="2">
        <v>354</v>
      </c>
      <c r="AS37" s="2">
        <v>389</v>
      </c>
      <c r="AV37" s="2">
        <f>SUM(AR37:AU37)</f>
        <v>743</v>
      </c>
      <c r="AW37" s="2">
        <v>9</v>
      </c>
      <c r="AY37" s="2">
        <v>761</v>
      </c>
      <c r="AZ37" s="2">
        <v>352</v>
      </c>
      <c r="BC37" s="2">
        <f t="shared" si="27"/>
        <v>1113</v>
      </c>
      <c r="BD37" s="2">
        <v>10</v>
      </c>
      <c r="BF37" s="2">
        <v>701</v>
      </c>
      <c r="BG37" s="2">
        <v>569</v>
      </c>
      <c r="BJ37" s="2">
        <f t="shared" si="28"/>
        <v>1270</v>
      </c>
      <c r="BK37" s="2">
        <v>11</v>
      </c>
      <c r="BL37">
        <f t="shared" si="29"/>
        <v>10633</v>
      </c>
      <c r="BM37" s="4">
        <f t="shared" si="30"/>
        <v>99</v>
      </c>
      <c r="BN37" s="4">
        <v>90</v>
      </c>
    </row>
    <row r="38" spans="1:66" x14ac:dyDescent="0.3">
      <c r="A38" t="s">
        <v>9</v>
      </c>
      <c r="B38">
        <v>670</v>
      </c>
      <c r="C38">
        <v>558</v>
      </c>
      <c r="F38" s="2">
        <f t="shared" si="21"/>
        <v>1228</v>
      </c>
      <c r="G38" s="2">
        <v>11</v>
      </c>
      <c r="I38">
        <v>587</v>
      </c>
      <c r="J38">
        <v>486</v>
      </c>
      <c r="M38">
        <f t="shared" si="22"/>
        <v>1073</v>
      </c>
      <c r="N38" s="2">
        <v>8</v>
      </c>
      <c r="P38" s="2">
        <v>655</v>
      </c>
      <c r="Q38" s="2">
        <v>510</v>
      </c>
      <c r="T38" s="2">
        <f t="shared" si="23"/>
        <v>1165</v>
      </c>
      <c r="U38" s="2">
        <v>9</v>
      </c>
      <c r="W38" s="2">
        <v>600</v>
      </c>
      <c r="X38" s="2">
        <v>509</v>
      </c>
      <c r="AA38" s="2">
        <f t="shared" si="24"/>
        <v>1109</v>
      </c>
      <c r="AB38" s="2">
        <v>8</v>
      </c>
      <c r="AD38" s="2">
        <v>680</v>
      </c>
      <c r="AE38" s="2">
        <v>532</v>
      </c>
      <c r="AH38" s="2">
        <f t="shared" si="25"/>
        <v>1212</v>
      </c>
      <c r="AI38" s="2">
        <v>11</v>
      </c>
      <c r="AK38" s="2">
        <v>694</v>
      </c>
      <c r="AL38" s="2">
        <v>558</v>
      </c>
      <c r="AO38" s="2">
        <f t="shared" si="26"/>
        <v>1252</v>
      </c>
      <c r="AP38" s="2">
        <v>11</v>
      </c>
      <c r="AR38" s="2">
        <v>717</v>
      </c>
      <c r="AS38" s="2">
        <v>194</v>
      </c>
      <c r="AV38" s="2">
        <f>SUM(AR38:AU38)</f>
        <v>911</v>
      </c>
      <c r="AW38" s="2">
        <v>10</v>
      </c>
      <c r="AY38" s="2">
        <v>740</v>
      </c>
      <c r="AZ38" s="2">
        <v>574</v>
      </c>
      <c r="BC38" s="2">
        <f t="shared" si="27"/>
        <v>1314</v>
      </c>
      <c r="BD38" s="2">
        <v>13</v>
      </c>
      <c r="BF38" s="2">
        <v>703</v>
      </c>
      <c r="BJ38" s="2">
        <f t="shared" si="28"/>
        <v>703</v>
      </c>
      <c r="BK38" s="2">
        <v>8</v>
      </c>
      <c r="BL38">
        <f t="shared" si="29"/>
        <v>9967</v>
      </c>
      <c r="BM38" s="4">
        <f t="shared" si="30"/>
        <v>89</v>
      </c>
      <c r="BN38" s="4">
        <v>81</v>
      </c>
    </row>
    <row r="39" spans="1:66" x14ac:dyDescent="0.3">
      <c r="A39" t="s">
        <v>10</v>
      </c>
      <c r="B39">
        <v>385</v>
      </c>
      <c r="F39" s="2">
        <f t="shared" si="21"/>
        <v>385</v>
      </c>
      <c r="G39" s="2">
        <v>4</v>
      </c>
      <c r="I39">
        <v>787</v>
      </c>
      <c r="J39">
        <v>547</v>
      </c>
      <c r="M39">
        <f t="shared" si="22"/>
        <v>1334</v>
      </c>
      <c r="N39" s="2">
        <v>14</v>
      </c>
      <c r="P39" s="2">
        <v>767</v>
      </c>
      <c r="Q39" s="2">
        <v>521</v>
      </c>
      <c r="T39" s="2">
        <f t="shared" si="23"/>
        <v>1288</v>
      </c>
      <c r="U39" s="2">
        <v>12</v>
      </c>
      <c r="W39" s="2">
        <v>789</v>
      </c>
      <c r="X39" s="2">
        <v>532</v>
      </c>
      <c r="AA39" s="2">
        <f t="shared" si="24"/>
        <v>1321</v>
      </c>
      <c r="AB39" s="2">
        <v>14</v>
      </c>
      <c r="AD39" s="2">
        <v>359</v>
      </c>
      <c r="AE39" s="2">
        <v>382</v>
      </c>
      <c r="AH39" s="2">
        <f t="shared" si="25"/>
        <v>741</v>
      </c>
      <c r="AI39" s="2">
        <v>5</v>
      </c>
      <c r="AK39" s="2">
        <v>790</v>
      </c>
      <c r="AL39" s="2">
        <v>329</v>
      </c>
      <c r="AO39" s="2">
        <f t="shared" si="26"/>
        <v>1119</v>
      </c>
      <c r="AP39" s="2">
        <v>9</v>
      </c>
      <c r="AY39" s="2">
        <v>361</v>
      </c>
      <c r="BC39" s="2">
        <f t="shared" si="27"/>
        <v>361</v>
      </c>
      <c r="BD39" s="2">
        <v>6.5</v>
      </c>
      <c r="BF39" s="2">
        <v>690</v>
      </c>
      <c r="BG39" s="2">
        <v>589</v>
      </c>
      <c r="BJ39" s="2">
        <f t="shared" si="28"/>
        <v>1279</v>
      </c>
      <c r="BK39" s="2">
        <v>13</v>
      </c>
      <c r="BL39">
        <f t="shared" si="29"/>
        <v>7828</v>
      </c>
      <c r="BM39" s="4">
        <f t="shared" si="30"/>
        <v>77.5</v>
      </c>
      <c r="BN39" s="4">
        <v>77.5</v>
      </c>
    </row>
    <row r="40" spans="1:66" x14ac:dyDescent="0.3">
      <c r="A40" t="s">
        <v>14</v>
      </c>
      <c r="B40">
        <v>269</v>
      </c>
      <c r="C40">
        <v>191</v>
      </c>
      <c r="F40" s="2">
        <f t="shared" si="21"/>
        <v>460</v>
      </c>
      <c r="G40" s="2">
        <v>5</v>
      </c>
      <c r="I40">
        <v>629</v>
      </c>
      <c r="J40">
        <v>576</v>
      </c>
      <c r="M40">
        <f t="shared" si="22"/>
        <v>1205</v>
      </c>
      <c r="N40" s="2">
        <v>10</v>
      </c>
      <c r="P40" s="2">
        <v>717</v>
      </c>
      <c r="Q40" s="2">
        <v>0</v>
      </c>
      <c r="T40" s="2">
        <f t="shared" si="23"/>
        <v>717</v>
      </c>
      <c r="U40" s="2">
        <v>4</v>
      </c>
      <c r="W40" s="2">
        <v>694</v>
      </c>
      <c r="X40" s="2">
        <v>569</v>
      </c>
      <c r="AA40" s="2">
        <f t="shared" si="24"/>
        <v>1263</v>
      </c>
      <c r="AB40" s="2">
        <v>10</v>
      </c>
      <c r="AD40" s="2">
        <v>622</v>
      </c>
      <c r="AE40" s="2">
        <v>565</v>
      </c>
      <c r="AH40" s="2">
        <f t="shared" si="25"/>
        <v>1187</v>
      </c>
      <c r="AI40" s="2">
        <v>10</v>
      </c>
      <c r="AK40" s="2">
        <v>754</v>
      </c>
      <c r="AL40" s="2">
        <v>561</v>
      </c>
      <c r="AO40" s="2">
        <f t="shared" si="26"/>
        <v>1315</v>
      </c>
      <c r="AP40" s="2">
        <v>14</v>
      </c>
      <c r="AR40" s="2">
        <v>168</v>
      </c>
      <c r="AS40" s="2">
        <v>197</v>
      </c>
      <c r="AV40" s="2">
        <f>SUM(AR40:AU40)</f>
        <v>365</v>
      </c>
      <c r="AW40" s="2">
        <v>6</v>
      </c>
      <c r="AY40" s="2">
        <v>612</v>
      </c>
      <c r="AZ40" s="2">
        <v>572</v>
      </c>
      <c r="BC40" s="2">
        <f t="shared" si="27"/>
        <v>1184</v>
      </c>
      <c r="BD40" s="2">
        <v>11</v>
      </c>
      <c r="BF40" s="2">
        <v>346</v>
      </c>
      <c r="BG40" s="2">
        <v>192</v>
      </c>
      <c r="BJ40" s="2">
        <f t="shared" si="28"/>
        <v>538</v>
      </c>
      <c r="BK40" s="2">
        <v>7</v>
      </c>
      <c r="BL40">
        <f t="shared" si="29"/>
        <v>8234</v>
      </c>
      <c r="BM40" s="4">
        <f t="shared" si="30"/>
        <v>77</v>
      </c>
      <c r="BN40" s="4">
        <v>73</v>
      </c>
    </row>
    <row r="41" spans="1:66" x14ac:dyDescent="0.3">
      <c r="A41" t="s">
        <v>23</v>
      </c>
      <c r="B41">
        <v>778</v>
      </c>
      <c r="C41">
        <v>200</v>
      </c>
      <c r="F41" s="2">
        <f t="shared" si="21"/>
        <v>978</v>
      </c>
      <c r="G41" s="2">
        <v>10</v>
      </c>
      <c r="I41">
        <v>767</v>
      </c>
      <c r="J41">
        <v>389</v>
      </c>
      <c r="M41">
        <f t="shared" si="22"/>
        <v>1156</v>
      </c>
      <c r="N41" s="2">
        <v>9</v>
      </c>
      <c r="P41" s="2">
        <v>729</v>
      </c>
      <c r="Q41" s="2">
        <v>398</v>
      </c>
      <c r="T41" s="2">
        <f t="shared" si="23"/>
        <v>1127</v>
      </c>
      <c r="U41" s="2">
        <v>8</v>
      </c>
      <c r="W41" s="2">
        <v>766</v>
      </c>
      <c r="X41" s="2">
        <v>199</v>
      </c>
      <c r="AA41" s="2">
        <f t="shared" si="24"/>
        <v>965</v>
      </c>
      <c r="AB41" s="2">
        <v>7</v>
      </c>
      <c r="AD41" s="2">
        <v>533</v>
      </c>
      <c r="AH41" s="2">
        <f t="shared" si="25"/>
        <v>533</v>
      </c>
      <c r="AI41" s="2">
        <v>3</v>
      </c>
      <c r="AK41" s="2">
        <v>676</v>
      </c>
      <c r="AO41" s="2">
        <f t="shared" si="26"/>
        <v>676</v>
      </c>
      <c r="AP41" s="2">
        <v>6</v>
      </c>
      <c r="AR41" s="2">
        <v>772</v>
      </c>
      <c r="AS41" s="2">
        <v>200</v>
      </c>
      <c r="AV41" s="2">
        <f>SUM(AR41:AU41)</f>
        <v>972</v>
      </c>
      <c r="AW41" s="2">
        <v>11</v>
      </c>
      <c r="AY41" s="2">
        <v>785</v>
      </c>
      <c r="BC41" s="2">
        <f t="shared" si="27"/>
        <v>785</v>
      </c>
      <c r="BD41" s="2">
        <v>8</v>
      </c>
      <c r="BF41" s="2">
        <v>780</v>
      </c>
      <c r="BG41" s="2">
        <v>200</v>
      </c>
      <c r="BJ41" s="2">
        <f t="shared" si="28"/>
        <v>980</v>
      </c>
      <c r="BK41" s="2">
        <v>10</v>
      </c>
      <c r="BL41">
        <f t="shared" si="29"/>
        <v>8172</v>
      </c>
      <c r="BM41" s="4">
        <f t="shared" si="30"/>
        <v>72</v>
      </c>
      <c r="BN41" s="4">
        <v>69</v>
      </c>
    </row>
    <row r="42" spans="1:66" x14ac:dyDescent="0.3">
      <c r="A42" t="s">
        <v>11</v>
      </c>
      <c r="B42">
        <v>346</v>
      </c>
      <c r="C42">
        <v>195</v>
      </c>
      <c r="F42" s="2">
        <f t="shared" si="21"/>
        <v>541</v>
      </c>
      <c r="G42" s="2">
        <v>7</v>
      </c>
      <c r="I42">
        <v>460</v>
      </c>
      <c r="J42">
        <v>561</v>
      </c>
      <c r="M42">
        <f t="shared" si="22"/>
        <v>1021</v>
      </c>
      <c r="N42" s="2">
        <v>7</v>
      </c>
      <c r="P42" s="2">
        <v>559</v>
      </c>
      <c r="Q42" s="2">
        <v>535</v>
      </c>
      <c r="T42" s="2">
        <f t="shared" si="23"/>
        <v>1094</v>
      </c>
      <c r="U42" s="2">
        <v>7</v>
      </c>
      <c r="W42" s="2">
        <v>671</v>
      </c>
      <c r="X42" s="2">
        <v>572</v>
      </c>
      <c r="AA42" s="2">
        <f t="shared" si="24"/>
        <v>1243</v>
      </c>
      <c r="AB42" s="2">
        <v>9</v>
      </c>
      <c r="AD42" s="2">
        <v>357</v>
      </c>
      <c r="AE42" s="2">
        <v>553</v>
      </c>
      <c r="AH42" s="2">
        <f t="shared" si="25"/>
        <v>910</v>
      </c>
      <c r="AI42" s="2">
        <v>7</v>
      </c>
      <c r="AL42" s="2">
        <v>182</v>
      </c>
      <c r="AO42" s="2">
        <f t="shared" si="26"/>
        <v>182</v>
      </c>
      <c r="AP42" s="2">
        <v>2</v>
      </c>
      <c r="AR42" s="2">
        <v>348</v>
      </c>
      <c r="AS42" s="2">
        <v>195</v>
      </c>
      <c r="AV42" s="2">
        <f>SUM(AR42:AU42)</f>
        <v>543</v>
      </c>
      <c r="AW42" s="2">
        <v>7</v>
      </c>
      <c r="AY42" s="2">
        <v>163</v>
      </c>
      <c r="AZ42" s="2">
        <v>198</v>
      </c>
      <c r="BC42" s="2">
        <f t="shared" si="27"/>
        <v>361</v>
      </c>
      <c r="BD42" s="2">
        <v>6.5</v>
      </c>
      <c r="BG42" s="2">
        <v>186</v>
      </c>
      <c r="BJ42" s="2">
        <f t="shared" si="28"/>
        <v>186</v>
      </c>
      <c r="BK42" s="2">
        <v>6</v>
      </c>
      <c r="BL42">
        <f t="shared" si="29"/>
        <v>6081</v>
      </c>
      <c r="BM42" s="4">
        <f t="shared" si="30"/>
        <v>58.5</v>
      </c>
      <c r="BN42" s="4">
        <v>56.5</v>
      </c>
    </row>
    <row r="43" spans="1:66" x14ac:dyDescent="0.3">
      <c r="A43" t="s">
        <v>21</v>
      </c>
      <c r="I43">
        <v>435</v>
      </c>
      <c r="J43">
        <v>558</v>
      </c>
      <c r="M43">
        <f t="shared" si="22"/>
        <v>993</v>
      </c>
      <c r="N43" s="2">
        <v>6</v>
      </c>
      <c r="P43" s="2">
        <v>388</v>
      </c>
      <c r="Q43" s="2">
        <v>527</v>
      </c>
      <c r="T43" s="2">
        <f t="shared" si="23"/>
        <v>915</v>
      </c>
      <c r="U43" s="2">
        <v>5</v>
      </c>
      <c r="X43" s="2">
        <v>565</v>
      </c>
      <c r="AA43" s="2">
        <f t="shared" si="24"/>
        <v>565</v>
      </c>
      <c r="AB43" s="2">
        <v>5</v>
      </c>
      <c r="AD43" s="2">
        <v>296</v>
      </c>
      <c r="AE43" s="2">
        <v>359</v>
      </c>
      <c r="AH43" s="2">
        <f t="shared" si="25"/>
        <v>655</v>
      </c>
      <c r="AI43" s="2">
        <v>4</v>
      </c>
      <c r="AK43" s="2">
        <v>539</v>
      </c>
      <c r="AL43" s="2">
        <v>322</v>
      </c>
      <c r="AO43" s="2">
        <f t="shared" si="26"/>
        <v>861</v>
      </c>
      <c r="AP43" s="2">
        <v>8</v>
      </c>
      <c r="AY43" s="2">
        <v>660</v>
      </c>
      <c r="AZ43" s="2">
        <v>562</v>
      </c>
      <c r="BC43" s="2">
        <f t="shared" si="27"/>
        <v>1222</v>
      </c>
      <c r="BD43" s="2">
        <v>12</v>
      </c>
      <c r="BF43" s="2">
        <v>638</v>
      </c>
      <c r="BG43" s="2">
        <v>185</v>
      </c>
      <c r="BJ43" s="2">
        <f t="shared" si="28"/>
        <v>823</v>
      </c>
      <c r="BK43" s="2">
        <v>9</v>
      </c>
      <c r="BL43">
        <f t="shared" si="29"/>
        <v>6034</v>
      </c>
      <c r="BM43" s="4">
        <f t="shared" si="30"/>
        <v>49</v>
      </c>
      <c r="BN43" s="4">
        <v>49</v>
      </c>
    </row>
    <row r="44" spans="1:66" x14ac:dyDescent="0.3">
      <c r="A44" t="s">
        <v>7</v>
      </c>
      <c r="B44">
        <v>170</v>
      </c>
      <c r="C44">
        <v>352</v>
      </c>
      <c r="F44" s="2">
        <f>SUM(B44:E44)</f>
        <v>522</v>
      </c>
      <c r="G44" s="2">
        <v>6</v>
      </c>
      <c r="I44">
        <v>228</v>
      </c>
      <c r="J44">
        <v>171</v>
      </c>
      <c r="M44">
        <f t="shared" si="22"/>
        <v>399</v>
      </c>
      <c r="N44" s="2">
        <v>3</v>
      </c>
      <c r="P44" s="2">
        <v>481</v>
      </c>
      <c r="Q44" s="2">
        <v>441</v>
      </c>
      <c r="T44" s="2">
        <f t="shared" si="23"/>
        <v>922</v>
      </c>
      <c r="U44" s="2">
        <v>6</v>
      </c>
      <c r="W44" s="2">
        <v>120</v>
      </c>
      <c r="AA44" s="2">
        <f t="shared" si="24"/>
        <v>120</v>
      </c>
      <c r="AB44" s="2">
        <v>3</v>
      </c>
      <c r="AD44" s="2">
        <v>556</v>
      </c>
      <c r="AE44" s="2">
        <v>507</v>
      </c>
      <c r="AH44" s="2">
        <f t="shared" si="25"/>
        <v>1063</v>
      </c>
      <c r="AI44" s="2">
        <v>9</v>
      </c>
      <c r="AK44" s="2">
        <v>396</v>
      </c>
      <c r="AL44" s="2">
        <v>358</v>
      </c>
      <c r="AO44" s="2">
        <f t="shared" si="26"/>
        <v>754</v>
      </c>
      <c r="AP44" s="2">
        <v>7</v>
      </c>
      <c r="AR44" s="2">
        <v>528</v>
      </c>
      <c r="AS44" s="2">
        <v>571</v>
      </c>
      <c r="AV44" s="2">
        <f>SUM(AR44:AU44)</f>
        <v>1099</v>
      </c>
      <c r="AW44" s="2">
        <v>12</v>
      </c>
      <c r="BL44">
        <f t="shared" si="29"/>
        <v>4879</v>
      </c>
      <c r="BM44" s="4">
        <f t="shared" si="30"/>
        <v>46</v>
      </c>
      <c r="BN44" s="4">
        <v>46</v>
      </c>
    </row>
    <row r="45" spans="1:66" x14ac:dyDescent="0.3">
      <c r="A45" t="s">
        <v>4</v>
      </c>
      <c r="B45">
        <v>723</v>
      </c>
      <c r="F45" s="2">
        <f>SUM(B45:E45)</f>
        <v>723</v>
      </c>
      <c r="G45" s="2">
        <v>8</v>
      </c>
      <c r="I45">
        <v>687</v>
      </c>
      <c r="M45">
        <f t="shared" si="22"/>
        <v>687</v>
      </c>
      <c r="N45" s="2">
        <v>4</v>
      </c>
      <c r="P45" s="2">
        <v>709</v>
      </c>
      <c r="Q45" s="2">
        <v>527</v>
      </c>
      <c r="T45" s="2">
        <f t="shared" si="23"/>
        <v>1236</v>
      </c>
      <c r="U45" s="2">
        <v>11</v>
      </c>
      <c r="X45" s="2">
        <v>177</v>
      </c>
      <c r="AA45" s="2">
        <f t="shared" si="24"/>
        <v>177</v>
      </c>
      <c r="AB45" s="2">
        <v>4</v>
      </c>
      <c r="AD45" s="2">
        <v>706</v>
      </c>
      <c r="AE45" s="2">
        <v>161</v>
      </c>
      <c r="AH45" s="2">
        <f t="shared" si="25"/>
        <v>867</v>
      </c>
      <c r="AI45" s="2">
        <v>6</v>
      </c>
      <c r="AL45" s="2">
        <v>186</v>
      </c>
      <c r="AO45" s="2">
        <f t="shared" si="26"/>
        <v>186</v>
      </c>
      <c r="AP45" s="2">
        <v>4</v>
      </c>
      <c r="AR45" s="2">
        <v>567</v>
      </c>
      <c r="AV45" s="2">
        <f>SUM(AR45:AU45)</f>
        <v>567</v>
      </c>
      <c r="AW45" s="2">
        <v>8</v>
      </c>
      <c r="BL45">
        <f t="shared" si="29"/>
        <v>4443</v>
      </c>
      <c r="BM45" s="4">
        <f t="shared" si="30"/>
        <v>45</v>
      </c>
      <c r="BN45" s="4">
        <v>45</v>
      </c>
    </row>
    <row r="46" spans="1:66" x14ac:dyDescent="0.3">
      <c r="A46" t="s">
        <v>12</v>
      </c>
      <c r="B46">
        <v>175</v>
      </c>
      <c r="F46" s="2">
        <f>SUM(B46:E46)</f>
        <v>175</v>
      </c>
      <c r="G46" s="2">
        <v>3</v>
      </c>
      <c r="I46">
        <v>629</v>
      </c>
      <c r="J46">
        <v>144</v>
      </c>
      <c r="M46">
        <f t="shared" si="22"/>
        <v>773</v>
      </c>
      <c r="N46" s="2">
        <v>5</v>
      </c>
      <c r="P46" s="2">
        <v>705</v>
      </c>
      <c r="T46" s="2">
        <f t="shared" si="23"/>
        <v>705</v>
      </c>
      <c r="U46" s="2">
        <v>3</v>
      </c>
      <c r="W46" s="2">
        <v>682</v>
      </c>
      <c r="AA46" s="2">
        <f t="shared" si="24"/>
        <v>682</v>
      </c>
      <c r="AB46" s="2">
        <v>6</v>
      </c>
      <c r="AD46" s="2">
        <v>375</v>
      </c>
      <c r="AH46" s="2">
        <f t="shared" si="25"/>
        <v>375</v>
      </c>
      <c r="AI46" s="2">
        <v>2</v>
      </c>
      <c r="AK46" s="2">
        <v>529</v>
      </c>
      <c r="AO46" s="2">
        <f t="shared" si="26"/>
        <v>529</v>
      </c>
      <c r="AP46" s="2">
        <v>5</v>
      </c>
      <c r="AR46" s="2">
        <v>193</v>
      </c>
      <c r="AV46" s="2">
        <f>SUM(AR46:AU46)</f>
        <v>193</v>
      </c>
      <c r="AW46" s="2">
        <v>4</v>
      </c>
      <c r="AY46" s="2">
        <v>193</v>
      </c>
      <c r="BC46" s="2">
        <f>SUM(AY46:BB46)</f>
        <v>193</v>
      </c>
      <c r="BD46" s="2">
        <v>5</v>
      </c>
      <c r="BF46" s="2">
        <v>191</v>
      </c>
      <c r="BJ46" s="2">
        <f>SUM(BF46:BI46)</f>
        <v>191</v>
      </c>
      <c r="BK46" s="2">
        <v>6</v>
      </c>
      <c r="BL46">
        <f t="shared" si="29"/>
        <v>3816</v>
      </c>
      <c r="BM46" s="4">
        <f t="shared" si="30"/>
        <v>39</v>
      </c>
      <c r="BN46" s="4">
        <v>37</v>
      </c>
    </row>
    <row r="47" spans="1:66" x14ac:dyDescent="0.3">
      <c r="A47" t="s">
        <v>6</v>
      </c>
      <c r="B47">
        <v>466</v>
      </c>
      <c r="C47">
        <v>338</v>
      </c>
      <c r="F47" s="2">
        <f>SUM(B47:E47)</f>
        <v>804</v>
      </c>
      <c r="G47" s="2">
        <v>9</v>
      </c>
      <c r="J47">
        <v>277</v>
      </c>
      <c r="M47">
        <f t="shared" si="22"/>
        <v>277</v>
      </c>
      <c r="N47" s="2">
        <v>2</v>
      </c>
      <c r="P47" s="2">
        <v>0</v>
      </c>
      <c r="Q47" s="2">
        <v>297</v>
      </c>
      <c r="T47" s="2">
        <f t="shared" si="23"/>
        <v>297</v>
      </c>
      <c r="U47" s="2">
        <v>2</v>
      </c>
      <c r="AD47" s="2">
        <v>440</v>
      </c>
      <c r="AE47" s="2">
        <v>529</v>
      </c>
      <c r="AH47" s="2">
        <f t="shared" si="25"/>
        <v>969</v>
      </c>
      <c r="AI47" s="2">
        <v>8</v>
      </c>
      <c r="AK47" s="2">
        <v>158</v>
      </c>
      <c r="AO47" s="2">
        <f t="shared" si="26"/>
        <v>158</v>
      </c>
      <c r="AP47" s="2">
        <v>1</v>
      </c>
      <c r="AR47" s="2">
        <v>347</v>
      </c>
      <c r="AV47" s="2">
        <f>SUM(AR47:AU47)</f>
        <v>347</v>
      </c>
      <c r="AW47" s="2">
        <v>5</v>
      </c>
      <c r="BL47">
        <f t="shared" si="29"/>
        <v>2852</v>
      </c>
      <c r="BM47" s="4">
        <f t="shared" si="30"/>
        <v>27</v>
      </c>
      <c r="BN47" s="4">
        <v>27</v>
      </c>
    </row>
    <row r="48" spans="1:66" x14ac:dyDescent="0.3">
      <c r="A48" t="s">
        <v>30</v>
      </c>
      <c r="AY48" s="2">
        <v>167</v>
      </c>
      <c r="BC48" s="2">
        <f>SUM(AY48:BB48)</f>
        <v>167</v>
      </c>
      <c r="BD48" s="2">
        <v>4</v>
      </c>
      <c r="BL48">
        <f t="shared" si="29"/>
        <v>167</v>
      </c>
      <c r="BM48" s="4">
        <f t="shared" si="30"/>
        <v>4</v>
      </c>
      <c r="BN48" s="4">
        <v>4</v>
      </c>
    </row>
    <row r="49" spans="1:66" x14ac:dyDescent="0.3">
      <c r="A49" t="s">
        <v>28</v>
      </c>
      <c r="AK49" s="2">
        <v>184</v>
      </c>
      <c r="AO49" s="2">
        <f>SUM(AK49:AN49)</f>
        <v>184</v>
      </c>
      <c r="AP49" s="2">
        <v>3</v>
      </c>
      <c r="BL49">
        <f t="shared" si="29"/>
        <v>184</v>
      </c>
      <c r="BM49" s="4">
        <f t="shared" si="30"/>
        <v>3</v>
      </c>
      <c r="BN49" s="4">
        <v>3</v>
      </c>
    </row>
    <row r="50" spans="1:66" x14ac:dyDescent="0.3">
      <c r="A50" t="s">
        <v>22</v>
      </c>
      <c r="I50">
        <v>108</v>
      </c>
      <c r="M50">
        <f>SUM(I50:L50)</f>
        <v>108</v>
      </c>
      <c r="N50" s="2">
        <v>1</v>
      </c>
      <c r="BL50">
        <f t="shared" si="29"/>
        <v>108</v>
      </c>
      <c r="BM50" s="4">
        <f t="shared" si="30"/>
        <v>1</v>
      </c>
      <c r="BN50" s="4">
        <v>1</v>
      </c>
    </row>
  </sheetData>
  <sortState xmlns:xlrd2="http://schemas.microsoft.com/office/spreadsheetml/2017/richdata2" ref="A35:BR50">
    <sortCondition descending="1" ref="BN35:BN50"/>
    <sortCondition descending="1" ref="BM35:BM50"/>
    <sortCondition descending="1" ref="BL35:BL50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2019-04-23T09:11:21Z</dcterms:created>
  <dcterms:modified xsi:type="dcterms:W3CDTF">2019-10-08T06:18:15Z</dcterms:modified>
</cp:coreProperties>
</file>