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RRL\"/>
    </mc:Choice>
  </mc:AlternateContent>
  <xr:revisionPtr revIDLastSave="0" documentId="13_ncr:1_{09DCFCBE-3346-41BC-AD45-00829FB90B6F}" xr6:coauthVersionLast="43" xr6:coauthVersionMax="43" xr10:uidLastSave="{00000000-0000-0000-0000-000000000000}"/>
  <bookViews>
    <workbookView xWindow="-108" yWindow="-108" windowWidth="23256" windowHeight="12576" xr2:uid="{CCFE1A23-84B6-4592-A24B-909DFCE0BA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P6" i="1"/>
  <c r="P5" i="1"/>
  <c r="P9" i="1"/>
  <c r="P11" i="1"/>
  <c r="P14" i="1"/>
  <c r="P8" i="1"/>
  <c r="P12" i="1"/>
  <c r="P10" i="1"/>
  <c r="P13" i="1"/>
  <c r="P15" i="1"/>
  <c r="P16" i="1"/>
  <c r="P17" i="1"/>
  <c r="P19" i="1"/>
  <c r="P20" i="1"/>
  <c r="P21" i="1"/>
  <c r="P24" i="1"/>
  <c r="P27" i="1"/>
  <c r="P25" i="1"/>
  <c r="P26" i="1"/>
  <c r="P23" i="1"/>
  <c r="P22" i="1"/>
  <c r="P28" i="1"/>
  <c r="P29" i="1"/>
  <c r="P30" i="1"/>
  <c r="P32" i="1"/>
  <c r="P33" i="1"/>
  <c r="P34" i="1"/>
  <c r="P35" i="1"/>
  <c r="P36" i="1"/>
  <c r="P41" i="1"/>
  <c r="P40" i="1"/>
  <c r="P39" i="1"/>
  <c r="P42" i="1"/>
  <c r="P38" i="1"/>
  <c r="P37" i="1"/>
  <c r="P43" i="1"/>
  <c r="P45" i="1"/>
  <c r="P44" i="1"/>
  <c r="P4" i="1"/>
  <c r="O29" i="1"/>
  <c r="M17" i="1"/>
  <c r="O17" i="1" s="1"/>
  <c r="M7" i="1"/>
  <c r="M6" i="1"/>
  <c r="M5" i="1"/>
  <c r="M9" i="1"/>
  <c r="M11" i="1"/>
  <c r="M8" i="1"/>
  <c r="M12" i="1"/>
  <c r="M10" i="1"/>
  <c r="M13" i="1"/>
  <c r="M15" i="1"/>
  <c r="M16" i="1"/>
  <c r="O16" i="1" s="1"/>
  <c r="M19" i="1"/>
  <c r="M20" i="1"/>
  <c r="M21" i="1"/>
  <c r="M24" i="1"/>
  <c r="M27" i="1"/>
  <c r="M25" i="1"/>
  <c r="M26" i="1"/>
  <c r="M23" i="1"/>
  <c r="M22" i="1"/>
  <c r="M28" i="1"/>
  <c r="O28" i="1" s="1"/>
  <c r="M29" i="1"/>
  <c r="M30" i="1"/>
  <c r="O30" i="1" s="1"/>
  <c r="M32" i="1"/>
  <c r="M33" i="1"/>
  <c r="M34" i="1"/>
  <c r="M35" i="1"/>
  <c r="M36" i="1"/>
  <c r="M41" i="1"/>
  <c r="M40" i="1"/>
  <c r="M39" i="1"/>
  <c r="M42" i="1"/>
  <c r="M38" i="1"/>
  <c r="M37" i="1"/>
  <c r="M43" i="1"/>
  <c r="M45" i="1"/>
  <c r="O45" i="1" s="1"/>
  <c r="M44" i="1"/>
  <c r="O44" i="1" s="1"/>
  <c r="M49" i="1"/>
  <c r="M4" i="1"/>
  <c r="F23" i="1" l="1"/>
  <c r="O23" i="1" s="1"/>
  <c r="F40" i="1" l="1"/>
  <c r="O40" i="1" s="1"/>
  <c r="F34" i="1"/>
  <c r="O34" i="1" s="1"/>
  <c r="F41" i="1"/>
  <c r="O41" i="1" s="1"/>
  <c r="F42" i="1"/>
  <c r="O42" i="1" s="1"/>
  <c r="F36" i="1"/>
  <c r="O36" i="1" s="1"/>
  <c r="F33" i="1"/>
  <c r="O33" i="1" s="1"/>
  <c r="F35" i="1"/>
  <c r="O35" i="1" s="1"/>
  <c r="F37" i="1"/>
  <c r="O37" i="1" s="1"/>
  <c r="F39" i="1"/>
  <c r="O39" i="1" s="1"/>
  <c r="F43" i="1"/>
  <c r="O43" i="1" s="1"/>
  <c r="F32" i="1"/>
  <c r="O32" i="1" s="1"/>
  <c r="F38" i="1"/>
  <c r="O38" i="1" s="1"/>
  <c r="F21" i="1" l="1"/>
  <c r="O21" i="1" s="1"/>
  <c r="F25" i="1"/>
  <c r="O25" i="1" s="1"/>
  <c r="F27" i="1"/>
  <c r="O27" i="1" s="1"/>
  <c r="F26" i="1"/>
  <c r="O26" i="1" s="1"/>
  <c r="F20" i="1"/>
  <c r="O20" i="1" s="1"/>
  <c r="F24" i="1"/>
  <c r="O24" i="1" s="1"/>
  <c r="F19" i="1"/>
  <c r="O19" i="1" s="1"/>
  <c r="F22" i="1"/>
  <c r="O22" i="1" s="1"/>
  <c r="F9" i="1"/>
  <c r="O9" i="1" s="1"/>
  <c r="F14" i="1"/>
  <c r="O14" i="1" s="1"/>
  <c r="F15" i="1"/>
  <c r="O15" i="1" s="1"/>
  <c r="F4" i="1"/>
  <c r="O4" i="1" s="1"/>
  <c r="F5" i="1"/>
  <c r="O5" i="1" s="1"/>
  <c r="F11" i="1"/>
  <c r="O11" i="1" s="1"/>
  <c r="F8" i="1"/>
  <c r="O8" i="1" s="1"/>
  <c r="F12" i="1"/>
  <c r="O12" i="1" s="1"/>
  <c r="F13" i="1"/>
  <c r="O13" i="1" s="1"/>
  <c r="F7" i="1"/>
  <c r="O7" i="1" s="1"/>
  <c r="F10" i="1"/>
  <c r="O10" i="1" s="1"/>
  <c r="F6" i="1"/>
  <c r="O6" i="1" s="1"/>
</calcChain>
</file>

<file path=xl/sharedStrings.xml><?xml version="1.0" encoding="utf-8"?>
<sst xmlns="http://schemas.openxmlformats.org/spreadsheetml/2006/main" count="56" uniqueCount="26">
  <si>
    <t>Male</t>
  </si>
  <si>
    <t>Total</t>
  </si>
  <si>
    <t>League</t>
  </si>
  <si>
    <t>Points</t>
  </si>
  <si>
    <t>Corby AC</t>
  </si>
  <si>
    <t>Daventry Road Runners</t>
  </si>
  <si>
    <t>Desborough &amp; Rothwell RC</t>
  </si>
  <si>
    <t>Hihgam Harriers</t>
  </si>
  <si>
    <t>Harborough AC</t>
  </si>
  <si>
    <t>Kettering Town Harriers</t>
  </si>
  <si>
    <t>Northampton Road Runners</t>
  </si>
  <si>
    <t>Rugby &amp; Northampton AC</t>
  </si>
  <si>
    <t>Silson AC</t>
  </si>
  <si>
    <t>Team East Haddon</t>
  </si>
  <si>
    <t>Wellingborough &amp; District AC</t>
  </si>
  <si>
    <t>Wootton Road Runners</t>
  </si>
  <si>
    <t>Female</t>
  </si>
  <si>
    <t>Combined</t>
  </si>
  <si>
    <t xml:space="preserve">Daventry Road Runners </t>
  </si>
  <si>
    <t>Stanwick 10k</t>
  </si>
  <si>
    <t>Overall</t>
  </si>
  <si>
    <t>Blisworth 5</t>
  </si>
  <si>
    <t>Human Energy AC</t>
  </si>
  <si>
    <t>Teram East Haddon</t>
  </si>
  <si>
    <t>Northants Police</t>
  </si>
  <si>
    <t>Higham Harriers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</si>
</sst>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FB8F-F62C-467E-A6CA-9EAC218951C6}">
  <dimension ref="A1:U49"/>
  <sheetViews>
    <sheetView tabSelected="1" topLeftCell="A20" workbookViewId="0">
      <selection activeCell="S41" sqref="S41"/>
    </sheetView>
  </sheetViews>
  <sheetFormatPr defaultRowHeight="14.4" x14ac:dyDescent="0.3"/>
  <cols>
    <col min="1" max="1" width="24.109375" customWidth="1"/>
    <col min="2" max="5" width="6.77734375" customWidth="1"/>
    <col min="6" max="6" width="8.109375" style="2" customWidth="1"/>
    <col min="7" max="7" width="8.33203125" style="2" customWidth="1"/>
    <col min="8" max="8" width="2.109375" customWidth="1"/>
    <col min="9" max="13" width="6.77734375" customWidth="1"/>
    <col min="14" max="14" width="8.44140625" style="2" customWidth="1"/>
    <col min="15" max="15" width="6.77734375" customWidth="1"/>
    <col min="16" max="16" width="6.77734375" style="4" customWidth="1"/>
  </cols>
  <sheetData>
    <row r="1" spans="1:21" x14ac:dyDescent="0.3">
      <c r="C1" s="1" t="s">
        <v>19</v>
      </c>
      <c r="J1" s="1" t="s">
        <v>21</v>
      </c>
      <c r="O1" s="1" t="s">
        <v>20</v>
      </c>
      <c r="P1" s="4" t="s">
        <v>20</v>
      </c>
    </row>
    <row r="2" spans="1:21" x14ac:dyDescent="0.3">
      <c r="B2" s="1"/>
      <c r="C2" s="1"/>
      <c r="D2" s="1"/>
      <c r="E2" s="1"/>
      <c r="F2" s="3" t="s">
        <v>1</v>
      </c>
      <c r="G2" s="3" t="s">
        <v>2</v>
      </c>
      <c r="M2" t="s">
        <v>1</v>
      </c>
      <c r="N2" s="2" t="s">
        <v>2</v>
      </c>
      <c r="O2" s="1" t="s">
        <v>1</v>
      </c>
      <c r="P2" s="4" t="s">
        <v>2</v>
      </c>
    </row>
    <row r="3" spans="1:21" x14ac:dyDescent="0.3">
      <c r="A3" s="1" t="s">
        <v>0</v>
      </c>
      <c r="B3" s="1"/>
      <c r="C3" s="1"/>
      <c r="D3" s="1"/>
      <c r="E3" s="1"/>
      <c r="F3" s="3"/>
      <c r="G3" s="3" t="s">
        <v>3</v>
      </c>
      <c r="N3" s="2" t="s">
        <v>3</v>
      </c>
      <c r="O3" s="1"/>
      <c r="P3" s="4" t="s">
        <v>3</v>
      </c>
    </row>
    <row r="4" spans="1:21" x14ac:dyDescent="0.3">
      <c r="A4" t="s">
        <v>25</v>
      </c>
      <c r="B4">
        <v>197</v>
      </c>
      <c r="C4">
        <v>196</v>
      </c>
      <c r="D4">
        <v>194</v>
      </c>
      <c r="E4">
        <v>191</v>
      </c>
      <c r="F4" s="2">
        <f t="shared" ref="F4:F15" si="0">SUM(B4:E4)</f>
        <v>778</v>
      </c>
      <c r="G4" s="2">
        <v>14</v>
      </c>
      <c r="I4">
        <v>198</v>
      </c>
      <c r="J4">
        <v>194</v>
      </c>
      <c r="K4">
        <v>193</v>
      </c>
      <c r="L4">
        <v>182</v>
      </c>
      <c r="M4">
        <f t="shared" ref="M4:M13" si="1">SUM(I4:L4)</f>
        <v>767</v>
      </c>
      <c r="N4" s="2">
        <v>13</v>
      </c>
      <c r="O4">
        <f t="shared" ref="O4:O17" si="2">F4+M4</f>
        <v>1545</v>
      </c>
      <c r="P4" s="4">
        <f t="shared" ref="P4:P17" si="3">G4+N4</f>
        <v>27</v>
      </c>
    </row>
    <row r="5" spans="1:21" x14ac:dyDescent="0.3">
      <c r="A5" t="s">
        <v>9</v>
      </c>
      <c r="B5">
        <v>188</v>
      </c>
      <c r="C5">
        <v>178</v>
      </c>
      <c r="D5">
        <v>174</v>
      </c>
      <c r="E5">
        <v>166</v>
      </c>
      <c r="F5" s="2">
        <f t="shared" si="0"/>
        <v>706</v>
      </c>
      <c r="G5" s="2">
        <v>11</v>
      </c>
      <c r="I5">
        <v>189</v>
      </c>
      <c r="J5">
        <v>181</v>
      </c>
      <c r="K5">
        <v>180</v>
      </c>
      <c r="L5">
        <v>178</v>
      </c>
      <c r="M5">
        <f t="shared" si="1"/>
        <v>728</v>
      </c>
      <c r="N5" s="2">
        <v>12</v>
      </c>
      <c r="O5">
        <f t="shared" si="2"/>
        <v>1434</v>
      </c>
      <c r="P5" s="4">
        <f t="shared" si="3"/>
        <v>23</v>
      </c>
    </row>
    <row r="6" spans="1:21" x14ac:dyDescent="0.3">
      <c r="A6" t="s">
        <v>4</v>
      </c>
      <c r="B6">
        <v>199</v>
      </c>
      <c r="C6">
        <v>190</v>
      </c>
      <c r="D6">
        <v>186</v>
      </c>
      <c r="E6">
        <v>148</v>
      </c>
      <c r="F6" s="2">
        <f t="shared" si="0"/>
        <v>723</v>
      </c>
      <c r="G6" s="2">
        <v>12</v>
      </c>
      <c r="I6">
        <v>184</v>
      </c>
      <c r="J6">
        <v>183</v>
      </c>
      <c r="K6">
        <v>161</v>
      </c>
      <c r="L6">
        <v>159</v>
      </c>
      <c r="M6">
        <f t="shared" si="1"/>
        <v>687</v>
      </c>
      <c r="N6" s="2">
        <v>10</v>
      </c>
      <c r="O6">
        <f t="shared" si="2"/>
        <v>1410</v>
      </c>
      <c r="P6" s="4">
        <f t="shared" si="3"/>
        <v>22</v>
      </c>
    </row>
    <row r="7" spans="1:21" x14ac:dyDescent="0.3">
      <c r="A7" t="s">
        <v>14</v>
      </c>
      <c r="B7">
        <v>198</v>
      </c>
      <c r="C7">
        <v>184</v>
      </c>
      <c r="D7">
        <v>182</v>
      </c>
      <c r="E7">
        <v>181</v>
      </c>
      <c r="F7" s="2">
        <f t="shared" si="0"/>
        <v>745</v>
      </c>
      <c r="G7" s="2">
        <v>13</v>
      </c>
      <c r="I7">
        <v>190</v>
      </c>
      <c r="J7">
        <v>166</v>
      </c>
      <c r="K7">
        <v>155</v>
      </c>
      <c r="L7">
        <v>153</v>
      </c>
      <c r="M7">
        <f t="shared" si="1"/>
        <v>664</v>
      </c>
      <c r="N7" s="2">
        <v>9</v>
      </c>
      <c r="O7">
        <f t="shared" si="2"/>
        <v>1409</v>
      </c>
      <c r="P7" s="4">
        <f t="shared" si="3"/>
        <v>22</v>
      </c>
    </row>
    <row r="8" spans="1:21" x14ac:dyDescent="0.3">
      <c r="A8" t="s">
        <v>11</v>
      </c>
      <c r="B8">
        <v>200</v>
      </c>
      <c r="C8">
        <v>185</v>
      </c>
      <c r="F8" s="2">
        <f t="shared" si="0"/>
        <v>385</v>
      </c>
      <c r="G8" s="2">
        <v>7</v>
      </c>
      <c r="I8">
        <v>199</v>
      </c>
      <c r="J8">
        <v>197</v>
      </c>
      <c r="K8">
        <v>196</v>
      </c>
      <c r="L8">
        <v>195</v>
      </c>
      <c r="M8">
        <f t="shared" si="1"/>
        <v>787</v>
      </c>
      <c r="N8" s="2">
        <v>14</v>
      </c>
      <c r="O8">
        <f t="shared" si="2"/>
        <v>1172</v>
      </c>
      <c r="P8" s="4">
        <f t="shared" si="3"/>
        <v>21</v>
      </c>
    </row>
    <row r="9" spans="1:21" x14ac:dyDescent="0.3">
      <c r="A9" t="s">
        <v>5</v>
      </c>
      <c r="B9">
        <v>192</v>
      </c>
      <c r="C9">
        <v>180</v>
      </c>
      <c r="D9">
        <v>168</v>
      </c>
      <c r="E9">
        <v>165</v>
      </c>
      <c r="F9" s="2">
        <f t="shared" si="0"/>
        <v>705</v>
      </c>
      <c r="G9" s="2">
        <v>10</v>
      </c>
      <c r="I9">
        <v>171</v>
      </c>
      <c r="J9">
        <v>168</v>
      </c>
      <c r="K9">
        <v>162</v>
      </c>
      <c r="L9">
        <v>156</v>
      </c>
      <c r="M9">
        <f t="shared" si="1"/>
        <v>657</v>
      </c>
      <c r="N9" s="2">
        <v>8</v>
      </c>
      <c r="O9">
        <f t="shared" si="2"/>
        <v>1362</v>
      </c>
      <c r="P9" s="4">
        <f t="shared" si="3"/>
        <v>18</v>
      </c>
    </row>
    <row r="10" spans="1:21" x14ac:dyDescent="0.3">
      <c r="A10" t="s">
        <v>15</v>
      </c>
      <c r="B10">
        <v>137</v>
      </c>
      <c r="C10">
        <v>132</v>
      </c>
      <c r="F10" s="2">
        <f t="shared" si="0"/>
        <v>269</v>
      </c>
      <c r="G10" s="2">
        <v>5</v>
      </c>
      <c r="I10">
        <v>185</v>
      </c>
      <c r="J10">
        <v>176</v>
      </c>
      <c r="K10">
        <v>170</v>
      </c>
      <c r="L10">
        <v>157</v>
      </c>
      <c r="M10">
        <f t="shared" si="1"/>
        <v>688</v>
      </c>
      <c r="N10" s="2">
        <v>11</v>
      </c>
      <c r="O10">
        <f t="shared" si="2"/>
        <v>957</v>
      </c>
      <c r="P10" s="4">
        <f t="shared" si="3"/>
        <v>16</v>
      </c>
    </row>
    <row r="11" spans="1:21" x14ac:dyDescent="0.3">
      <c r="A11" t="s">
        <v>10</v>
      </c>
      <c r="B11">
        <v>193</v>
      </c>
      <c r="C11">
        <v>173</v>
      </c>
      <c r="D11">
        <v>162</v>
      </c>
      <c r="E11">
        <v>142</v>
      </c>
      <c r="F11" s="2">
        <f t="shared" si="0"/>
        <v>670</v>
      </c>
      <c r="G11" s="2">
        <v>9</v>
      </c>
      <c r="I11">
        <v>188</v>
      </c>
      <c r="J11">
        <v>137</v>
      </c>
      <c r="K11">
        <v>135</v>
      </c>
      <c r="L11">
        <v>127</v>
      </c>
      <c r="M11">
        <f t="shared" si="1"/>
        <v>587</v>
      </c>
      <c r="N11" s="2">
        <v>6</v>
      </c>
      <c r="O11">
        <f t="shared" si="2"/>
        <v>1257</v>
      </c>
      <c r="P11" s="4">
        <f t="shared" si="3"/>
        <v>15</v>
      </c>
    </row>
    <row r="12" spans="1:21" x14ac:dyDescent="0.3">
      <c r="A12" t="s">
        <v>12</v>
      </c>
      <c r="B12">
        <v>195</v>
      </c>
      <c r="C12">
        <v>151</v>
      </c>
      <c r="F12" s="2">
        <f t="shared" si="0"/>
        <v>346</v>
      </c>
      <c r="G12" s="2">
        <v>6</v>
      </c>
      <c r="I12">
        <v>186</v>
      </c>
      <c r="J12">
        <v>15</v>
      </c>
      <c r="K12">
        <v>130</v>
      </c>
      <c r="L12">
        <v>129</v>
      </c>
      <c r="M12">
        <f t="shared" si="1"/>
        <v>460</v>
      </c>
      <c r="N12" s="2">
        <v>5</v>
      </c>
      <c r="O12">
        <f t="shared" si="2"/>
        <v>806</v>
      </c>
      <c r="P12" s="4">
        <f t="shared" si="3"/>
        <v>11</v>
      </c>
      <c r="U12" s="2"/>
    </row>
    <row r="13" spans="1:21" x14ac:dyDescent="0.3">
      <c r="A13" t="s">
        <v>13</v>
      </c>
      <c r="B13">
        <v>175</v>
      </c>
      <c r="F13" s="2">
        <f t="shared" si="0"/>
        <v>175</v>
      </c>
      <c r="G13" s="2">
        <v>4</v>
      </c>
      <c r="I13">
        <v>173</v>
      </c>
      <c r="J13">
        <v>163</v>
      </c>
      <c r="K13">
        <v>148</v>
      </c>
      <c r="L13">
        <v>145</v>
      </c>
      <c r="M13">
        <f t="shared" si="1"/>
        <v>629</v>
      </c>
      <c r="N13" s="2">
        <v>7</v>
      </c>
      <c r="O13">
        <f t="shared" si="2"/>
        <v>804</v>
      </c>
      <c r="P13" s="4">
        <f t="shared" si="3"/>
        <v>11</v>
      </c>
    </row>
    <row r="14" spans="1:21" x14ac:dyDescent="0.3">
      <c r="A14" t="s">
        <v>6</v>
      </c>
      <c r="B14">
        <v>176</v>
      </c>
      <c r="C14">
        <v>159</v>
      </c>
      <c r="D14">
        <v>131</v>
      </c>
      <c r="F14" s="2">
        <f t="shared" si="0"/>
        <v>466</v>
      </c>
      <c r="G14" s="2">
        <v>8</v>
      </c>
      <c r="O14">
        <f t="shared" si="2"/>
        <v>466</v>
      </c>
      <c r="P14" s="4">
        <f t="shared" si="3"/>
        <v>8</v>
      </c>
    </row>
    <row r="15" spans="1:21" x14ac:dyDescent="0.3">
      <c r="A15" t="s">
        <v>8</v>
      </c>
      <c r="B15">
        <v>170</v>
      </c>
      <c r="F15" s="2">
        <f t="shared" si="0"/>
        <v>170</v>
      </c>
      <c r="G15" s="2">
        <v>3</v>
      </c>
      <c r="I15">
        <v>175</v>
      </c>
      <c r="J15">
        <v>53</v>
      </c>
      <c r="M15">
        <f>SUM(I15:L15)</f>
        <v>228</v>
      </c>
      <c r="N15" s="2">
        <v>3</v>
      </c>
      <c r="O15">
        <f t="shared" si="2"/>
        <v>398</v>
      </c>
      <c r="P15" s="4">
        <f t="shared" si="3"/>
        <v>6</v>
      </c>
    </row>
    <row r="16" spans="1:21" x14ac:dyDescent="0.3">
      <c r="A16" t="s">
        <v>22</v>
      </c>
      <c r="I16">
        <v>141</v>
      </c>
      <c r="J16">
        <v>112</v>
      </c>
      <c r="K16">
        <v>102</v>
      </c>
      <c r="L16">
        <v>80</v>
      </c>
      <c r="M16">
        <f>SUM(I16:L16)</f>
        <v>435</v>
      </c>
      <c r="N16" s="2">
        <v>4</v>
      </c>
      <c r="O16">
        <f t="shared" si="2"/>
        <v>435</v>
      </c>
      <c r="P16" s="4">
        <f t="shared" si="3"/>
        <v>4</v>
      </c>
    </row>
    <row r="17" spans="1:16" x14ac:dyDescent="0.3">
      <c r="A17" t="s">
        <v>24</v>
      </c>
      <c r="I17">
        <v>108</v>
      </c>
      <c r="M17">
        <f>SUM(I17:L17)</f>
        <v>108</v>
      </c>
      <c r="N17" s="2">
        <v>2</v>
      </c>
      <c r="O17">
        <f t="shared" si="2"/>
        <v>108</v>
      </c>
      <c r="P17" s="4">
        <f t="shared" si="3"/>
        <v>2</v>
      </c>
    </row>
    <row r="18" spans="1:16" x14ac:dyDescent="0.3">
      <c r="A18" s="1" t="s">
        <v>16</v>
      </c>
    </row>
    <row r="19" spans="1:16" x14ac:dyDescent="0.3">
      <c r="A19" t="s">
        <v>14</v>
      </c>
      <c r="B19">
        <v>199</v>
      </c>
      <c r="C19">
        <v>198</v>
      </c>
      <c r="D19">
        <v>196</v>
      </c>
      <c r="F19" s="2">
        <f t="shared" ref="F19:F27" si="4">SUM(B19:E19)</f>
        <v>593</v>
      </c>
      <c r="G19" s="2">
        <v>14</v>
      </c>
      <c r="I19">
        <v>200</v>
      </c>
      <c r="J19">
        <v>198</v>
      </c>
      <c r="K19">
        <v>184</v>
      </c>
      <c r="M19">
        <f t="shared" ref="M19:M30" si="5">SUM(I19:L19)</f>
        <v>582</v>
      </c>
      <c r="N19" s="2">
        <v>14</v>
      </c>
      <c r="O19">
        <f t="shared" ref="O19:O30" si="6">F19+M19</f>
        <v>1175</v>
      </c>
      <c r="P19" s="4">
        <f t="shared" ref="P19:P30" si="7">G19+N19</f>
        <v>28</v>
      </c>
    </row>
    <row r="20" spans="1:16" x14ac:dyDescent="0.3">
      <c r="A20" t="s">
        <v>9</v>
      </c>
      <c r="B20">
        <v>193</v>
      </c>
      <c r="C20">
        <v>190</v>
      </c>
      <c r="D20">
        <v>185</v>
      </c>
      <c r="F20" s="2">
        <f t="shared" si="4"/>
        <v>568</v>
      </c>
      <c r="G20" s="2">
        <v>13</v>
      </c>
      <c r="I20">
        <v>189</v>
      </c>
      <c r="J20">
        <v>186</v>
      </c>
      <c r="K20">
        <v>180</v>
      </c>
      <c r="M20">
        <f t="shared" si="5"/>
        <v>555</v>
      </c>
      <c r="N20" s="2">
        <v>10</v>
      </c>
      <c r="O20">
        <f t="shared" si="6"/>
        <v>1123</v>
      </c>
      <c r="P20" s="4">
        <f t="shared" si="7"/>
        <v>23</v>
      </c>
    </row>
    <row r="21" spans="1:16" x14ac:dyDescent="0.3">
      <c r="A21" t="s">
        <v>18</v>
      </c>
      <c r="B21">
        <v>194</v>
      </c>
      <c r="C21">
        <v>187</v>
      </c>
      <c r="D21">
        <v>183</v>
      </c>
      <c r="F21" s="2">
        <f t="shared" si="4"/>
        <v>564</v>
      </c>
      <c r="G21" s="2">
        <v>12</v>
      </c>
      <c r="I21">
        <v>197</v>
      </c>
      <c r="J21">
        <v>179</v>
      </c>
      <c r="K21">
        <v>177</v>
      </c>
      <c r="M21">
        <f t="shared" si="5"/>
        <v>553</v>
      </c>
      <c r="N21" s="2">
        <v>8</v>
      </c>
      <c r="O21">
        <f t="shared" si="6"/>
        <v>1117</v>
      </c>
      <c r="P21" s="4">
        <f t="shared" si="7"/>
        <v>20</v>
      </c>
    </row>
    <row r="22" spans="1:16" x14ac:dyDescent="0.3">
      <c r="A22" t="s">
        <v>15</v>
      </c>
      <c r="B22">
        <v>191</v>
      </c>
      <c r="F22" s="2">
        <f t="shared" si="4"/>
        <v>191</v>
      </c>
      <c r="G22" s="2">
        <v>6</v>
      </c>
      <c r="I22">
        <v>196</v>
      </c>
      <c r="J22">
        <v>193</v>
      </c>
      <c r="K22">
        <v>187</v>
      </c>
      <c r="M22">
        <f t="shared" si="5"/>
        <v>576</v>
      </c>
      <c r="N22" s="2">
        <v>13</v>
      </c>
      <c r="O22">
        <f t="shared" si="6"/>
        <v>767</v>
      </c>
      <c r="P22" s="4">
        <f t="shared" si="7"/>
        <v>19</v>
      </c>
    </row>
    <row r="23" spans="1:16" x14ac:dyDescent="0.3">
      <c r="A23" t="s">
        <v>12</v>
      </c>
      <c r="B23">
        <v>195</v>
      </c>
      <c r="F23" s="2">
        <f t="shared" si="4"/>
        <v>195</v>
      </c>
      <c r="G23" s="2">
        <v>7</v>
      </c>
      <c r="I23">
        <v>194</v>
      </c>
      <c r="J23">
        <v>192</v>
      </c>
      <c r="K23">
        <v>175</v>
      </c>
      <c r="M23">
        <f t="shared" si="5"/>
        <v>561</v>
      </c>
      <c r="N23" s="2">
        <v>12</v>
      </c>
      <c r="O23">
        <f t="shared" si="6"/>
        <v>756</v>
      </c>
      <c r="P23" s="4">
        <f t="shared" si="7"/>
        <v>19</v>
      </c>
    </row>
    <row r="24" spans="1:16" x14ac:dyDescent="0.3">
      <c r="A24" t="s">
        <v>10</v>
      </c>
      <c r="B24">
        <v>197</v>
      </c>
      <c r="C24">
        <v>184</v>
      </c>
      <c r="D24">
        <v>176</v>
      </c>
      <c r="F24" s="2">
        <f t="shared" si="4"/>
        <v>557</v>
      </c>
      <c r="G24" s="2">
        <v>11</v>
      </c>
      <c r="I24">
        <v>191</v>
      </c>
      <c r="J24">
        <v>154</v>
      </c>
      <c r="K24">
        <v>141</v>
      </c>
      <c r="M24">
        <f t="shared" si="5"/>
        <v>486</v>
      </c>
      <c r="N24" s="2">
        <v>7</v>
      </c>
      <c r="O24">
        <f t="shared" si="6"/>
        <v>1043</v>
      </c>
      <c r="P24" s="4">
        <f t="shared" si="7"/>
        <v>18</v>
      </c>
    </row>
    <row r="25" spans="1:16" x14ac:dyDescent="0.3">
      <c r="A25" t="s">
        <v>6</v>
      </c>
      <c r="B25">
        <v>169</v>
      </c>
      <c r="C25">
        <v>167</v>
      </c>
      <c r="F25" s="2">
        <f t="shared" si="4"/>
        <v>336</v>
      </c>
      <c r="G25" s="2">
        <v>9</v>
      </c>
      <c r="I25">
        <v>157</v>
      </c>
      <c r="J25">
        <v>120</v>
      </c>
      <c r="M25">
        <f t="shared" si="5"/>
        <v>277</v>
      </c>
      <c r="N25" s="2">
        <v>5</v>
      </c>
      <c r="O25">
        <f t="shared" si="6"/>
        <v>613</v>
      </c>
      <c r="P25" s="4">
        <f t="shared" si="7"/>
        <v>14</v>
      </c>
    </row>
    <row r="26" spans="1:16" x14ac:dyDescent="0.3">
      <c r="A26" t="s">
        <v>7</v>
      </c>
      <c r="B26">
        <v>200</v>
      </c>
      <c r="F26" s="2">
        <f t="shared" si="4"/>
        <v>200</v>
      </c>
      <c r="G26" s="2">
        <v>8</v>
      </c>
      <c r="I26">
        <v>199</v>
      </c>
      <c r="J26">
        <v>190</v>
      </c>
      <c r="M26">
        <f t="shared" si="5"/>
        <v>389</v>
      </c>
      <c r="N26" s="2">
        <v>6</v>
      </c>
      <c r="O26">
        <f t="shared" si="6"/>
        <v>589</v>
      </c>
      <c r="P26" s="4">
        <f t="shared" si="7"/>
        <v>14</v>
      </c>
    </row>
    <row r="27" spans="1:16" x14ac:dyDescent="0.3">
      <c r="A27" t="s">
        <v>8</v>
      </c>
      <c r="B27">
        <v>180</v>
      </c>
      <c r="C27">
        <v>171</v>
      </c>
      <c r="F27" s="2">
        <f t="shared" si="4"/>
        <v>351</v>
      </c>
      <c r="G27" s="2">
        <v>10</v>
      </c>
      <c r="I27">
        <v>171</v>
      </c>
      <c r="M27">
        <f t="shared" si="5"/>
        <v>171</v>
      </c>
      <c r="N27" s="2">
        <v>4</v>
      </c>
      <c r="O27">
        <f t="shared" si="6"/>
        <v>522</v>
      </c>
      <c r="P27" s="4">
        <f t="shared" si="7"/>
        <v>14</v>
      </c>
    </row>
    <row r="28" spans="1:16" x14ac:dyDescent="0.3">
      <c r="A28" t="s">
        <v>22</v>
      </c>
      <c r="I28">
        <v>195</v>
      </c>
      <c r="J28">
        <v>182</v>
      </c>
      <c r="K28">
        <v>181</v>
      </c>
      <c r="M28">
        <f t="shared" si="5"/>
        <v>558</v>
      </c>
      <c r="N28" s="2">
        <v>11</v>
      </c>
      <c r="O28">
        <f t="shared" si="6"/>
        <v>558</v>
      </c>
      <c r="P28" s="4">
        <f t="shared" si="7"/>
        <v>11</v>
      </c>
    </row>
    <row r="29" spans="1:16" x14ac:dyDescent="0.3">
      <c r="A29" t="s">
        <v>11</v>
      </c>
      <c r="I29">
        <v>188</v>
      </c>
      <c r="J29">
        <v>183</v>
      </c>
      <c r="K29">
        <v>176</v>
      </c>
      <c r="M29">
        <f t="shared" si="5"/>
        <v>547</v>
      </c>
      <c r="N29" s="2">
        <v>9</v>
      </c>
      <c r="O29">
        <f t="shared" si="6"/>
        <v>547</v>
      </c>
      <c r="P29" s="4">
        <f t="shared" si="7"/>
        <v>9</v>
      </c>
    </row>
    <row r="30" spans="1:16" x14ac:dyDescent="0.3">
      <c r="A30" t="s">
        <v>23</v>
      </c>
      <c r="I30">
        <v>144</v>
      </c>
      <c r="M30">
        <f t="shared" si="5"/>
        <v>144</v>
      </c>
      <c r="N30" s="2">
        <v>3</v>
      </c>
      <c r="O30">
        <f t="shared" si="6"/>
        <v>144</v>
      </c>
      <c r="P30" s="4">
        <f t="shared" si="7"/>
        <v>3</v>
      </c>
    </row>
    <row r="31" spans="1:16" x14ac:dyDescent="0.3">
      <c r="A31" s="1" t="s">
        <v>17</v>
      </c>
    </row>
    <row r="32" spans="1:16" x14ac:dyDescent="0.3">
      <c r="A32" t="s">
        <v>14</v>
      </c>
      <c r="B32">
        <v>745</v>
      </c>
      <c r="C32">
        <v>593</v>
      </c>
      <c r="F32" s="2">
        <f t="shared" ref="F32:F43" si="8">SUM(B32:E32)</f>
        <v>1338</v>
      </c>
      <c r="G32" s="2">
        <v>14</v>
      </c>
      <c r="I32">
        <v>664</v>
      </c>
      <c r="J32">
        <v>582</v>
      </c>
      <c r="M32">
        <f t="shared" ref="M32:M45" si="9">SUM(I32:L32)</f>
        <v>1246</v>
      </c>
      <c r="N32" s="2">
        <v>12</v>
      </c>
      <c r="O32">
        <f t="shared" ref="O32:O45" si="10">F32+M32</f>
        <v>2584</v>
      </c>
      <c r="P32" s="4">
        <f t="shared" ref="P32:P45" si="11">G32+N32</f>
        <v>26</v>
      </c>
    </row>
    <row r="33" spans="1:16" x14ac:dyDescent="0.3">
      <c r="A33" t="s">
        <v>9</v>
      </c>
      <c r="B33">
        <v>706</v>
      </c>
      <c r="C33">
        <v>568</v>
      </c>
      <c r="F33" s="2">
        <f t="shared" si="8"/>
        <v>1274</v>
      </c>
      <c r="G33" s="2">
        <v>13</v>
      </c>
      <c r="I33">
        <v>728</v>
      </c>
      <c r="J33">
        <v>555</v>
      </c>
      <c r="M33">
        <f t="shared" si="9"/>
        <v>1283</v>
      </c>
      <c r="N33" s="2">
        <v>13</v>
      </c>
      <c r="O33">
        <f t="shared" si="10"/>
        <v>2557</v>
      </c>
      <c r="P33" s="4">
        <f t="shared" si="11"/>
        <v>26</v>
      </c>
    </row>
    <row r="34" spans="1:16" x14ac:dyDescent="0.3">
      <c r="A34" t="s">
        <v>5</v>
      </c>
      <c r="B34">
        <v>705</v>
      </c>
      <c r="C34">
        <v>564</v>
      </c>
      <c r="F34" s="2">
        <f t="shared" si="8"/>
        <v>1269</v>
      </c>
      <c r="G34" s="2">
        <v>12</v>
      </c>
      <c r="I34">
        <v>657</v>
      </c>
      <c r="J34">
        <v>553</v>
      </c>
      <c r="M34">
        <f t="shared" si="9"/>
        <v>1210</v>
      </c>
      <c r="N34" s="2">
        <v>11</v>
      </c>
      <c r="O34">
        <f t="shared" si="10"/>
        <v>2479</v>
      </c>
      <c r="P34" s="4">
        <f t="shared" si="11"/>
        <v>23</v>
      </c>
    </row>
    <row r="35" spans="1:16" x14ac:dyDescent="0.3">
      <c r="A35" t="s">
        <v>10</v>
      </c>
      <c r="B35">
        <v>670</v>
      </c>
      <c r="C35">
        <v>557</v>
      </c>
      <c r="F35" s="2">
        <f t="shared" si="8"/>
        <v>1227</v>
      </c>
      <c r="G35" s="2">
        <v>11</v>
      </c>
      <c r="I35">
        <v>587</v>
      </c>
      <c r="J35">
        <v>486</v>
      </c>
      <c r="M35">
        <f t="shared" si="9"/>
        <v>1073</v>
      </c>
      <c r="N35" s="2">
        <v>8</v>
      </c>
      <c r="O35">
        <f t="shared" si="10"/>
        <v>2300</v>
      </c>
      <c r="P35" s="4">
        <f t="shared" si="11"/>
        <v>19</v>
      </c>
    </row>
    <row r="36" spans="1:16" x14ac:dyDescent="0.3">
      <c r="A36" t="s">
        <v>7</v>
      </c>
      <c r="B36">
        <v>778</v>
      </c>
      <c r="C36">
        <v>200</v>
      </c>
      <c r="F36" s="2">
        <f t="shared" si="8"/>
        <v>978</v>
      </c>
      <c r="G36" s="2">
        <v>10</v>
      </c>
      <c r="I36">
        <v>767</v>
      </c>
      <c r="J36">
        <v>389</v>
      </c>
      <c r="M36">
        <f t="shared" si="9"/>
        <v>1156</v>
      </c>
      <c r="N36" s="2">
        <v>9</v>
      </c>
      <c r="O36">
        <f t="shared" si="10"/>
        <v>2134</v>
      </c>
      <c r="P36" s="4">
        <f t="shared" si="11"/>
        <v>19</v>
      </c>
    </row>
    <row r="37" spans="1:16" x14ac:dyDescent="0.3">
      <c r="A37" t="s">
        <v>11</v>
      </c>
      <c r="B37">
        <v>385</v>
      </c>
      <c r="F37" s="2">
        <f t="shared" si="8"/>
        <v>385</v>
      </c>
      <c r="G37" s="2">
        <v>4</v>
      </c>
      <c r="I37">
        <v>787</v>
      </c>
      <c r="J37">
        <v>547</v>
      </c>
      <c r="M37">
        <f t="shared" si="9"/>
        <v>1334</v>
      </c>
      <c r="N37" s="2">
        <v>14</v>
      </c>
      <c r="O37">
        <f t="shared" si="10"/>
        <v>1719</v>
      </c>
      <c r="P37" s="4">
        <f t="shared" si="11"/>
        <v>18</v>
      </c>
    </row>
    <row r="38" spans="1:16" x14ac:dyDescent="0.3">
      <c r="A38" t="s">
        <v>15</v>
      </c>
      <c r="B38">
        <v>269</v>
      </c>
      <c r="C38">
        <v>191</v>
      </c>
      <c r="F38" s="2">
        <f t="shared" si="8"/>
        <v>460</v>
      </c>
      <c r="G38" s="2">
        <v>5</v>
      </c>
      <c r="I38">
        <v>629</v>
      </c>
      <c r="J38">
        <v>576</v>
      </c>
      <c r="M38">
        <f t="shared" si="9"/>
        <v>1205</v>
      </c>
      <c r="N38" s="2">
        <v>10</v>
      </c>
      <c r="O38">
        <f t="shared" si="10"/>
        <v>1665</v>
      </c>
      <c r="P38" s="4">
        <f t="shared" si="11"/>
        <v>15</v>
      </c>
    </row>
    <row r="39" spans="1:16" x14ac:dyDescent="0.3">
      <c r="A39" t="s">
        <v>12</v>
      </c>
      <c r="B39">
        <v>346</v>
      </c>
      <c r="C39">
        <v>195</v>
      </c>
      <c r="F39" s="2">
        <f t="shared" si="8"/>
        <v>541</v>
      </c>
      <c r="G39" s="2">
        <v>7</v>
      </c>
      <c r="I39">
        <v>460</v>
      </c>
      <c r="J39">
        <v>561</v>
      </c>
      <c r="M39">
        <f t="shared" si="9"/>
        <v>1021</v>
      </c>
      <c r="N39" s="2">
        <v>7</v>
      </c>
      <c r="O39">
        <f t="shared" si="10"/>
        <v>1562</v>
      </c>
      <c r="P39" s="4">
        <f t="shared" si="11"/>
        <v>14</v>
      </c>
    </row>
    <row r="40" spans="1:16" x14ac:dyDescent="0.3">
      <c r="A40" t="s">
        <v>4</v>
      </c>
      <c r="B40">
        <v>723</v>
      </c>
      <c r="F40" s="2">
        <f t="shared" si="8"/>
        <v>723</v>
      </c>
      <c r="G40" s="2">
        <v>8</v>
      </c>
      <c r="I40">
        <v>687</v>
      </c>
      <c r="M40">
        <f t="shared" si="9"/>
        <v>687</v>
      </c>
      <c r="N40" s="2">
        <v>4</v>
      </c>
      <c r="O40">
        <f t="shared" si="10"/>
        <v>1410</v>
      </c>
      <c r="P40" s="4">
        <f t="shared" si="11"/>
        <v>12</v>
      </c>
    </row>
    <row r="41" spans="1:16" x14ac:dyDescent="0.3">
      <c r="A41" t="s">
        <v>6</v>
      </c>
      <c r="B41">
        <v>466</v>
      </c>
      <c r="C41">
        <v>336</v>
      </c>
      <c r="F41" s="2">
        <f t="shared" si="8"/>
        <v>802</v>
      </c>
      <c r="G41" s="2">
        <v>9</v>
      </c>
      <c r="J41">
        <v>277</v>
      </c>
      <c r="M41">
        <f t="shared" si="9"/>
        <v>277</v>
      </c>
      <c r="N41" s="2">
        <v>2</v>
      </c>
      <c r="O41">
        <f t="shared" si="10"/>
        <v>1079</v>
      </c>
      <c r="P41" s="4">
        <f t="shared" si="11"/>
        <v>11</v>
      </c>
    </row>
    <row r="42" spans="1:16" x14ac:dyDescent="0.3">
      <c r="A42" t="s">
        <v>8</v>
      </c>
      <c r="B42">
        <v>170</v>
      </c>
      <c r="C42">
        <v>351</v>
      </c>
      <c r="F42" s="2">
        <f t="shared" si="8"/>
        <v>521</v>
      </c>
      <c r="G42" s="2">
        <v>6</v>
      </c>
      <c r="I42">
        <v>228</v>
      </c>
      <c r="J42">
        <v>171</v>
      </c>
      <c r="M42">
        <f t="shared" si="9"/>
        <v>399</v>
      </c>
      <c r="N42" s="2">
        <v>3</v>
      </c>
      <c r="O42">
        <f t="shared" si="10"/>
        <v>920</v>
      </c>
      <c r="P42" s="4">
        <f t="shared" si="11"/>
        <v>9</v>
      </c>
    </row>
    <row r="43" spans="1:16" x14ac:dyDescent="0.3">
      <c r="A43" t="s">
        <v>13</v>
      </c>
      <c r="B43">
        <v>175</v>
      </c>
      <c r="F43" s="2">
        <f t="shared" si="8"/>
        <v>175</v>
      </c>
      <c r="G43" s="2">
        <v>3</v>
      </c>
      <c r="I43">
        <v>629</v>
      </c>
      <c r="J43">
        <v>144</v>
      </c>
      <c r="M43">
        <f t="shared" si="9"/>
        <v>773</v>
      </c>
      <c r="N43" s="2">
        <v>5</v>
      </c>
      <c r="O43">
        <f t="shared" si="10"/>
        <v>948</v>
      </c>
      <c r="P43" s="4">
        <f t="shared" si="11"/>
        <v>8</v>
      </c>
    </row>
    <row r="44" spans="1:16" x14ac:dyDescent="0.3">
      <c r="A44" t="s">
        <v>22</v>
      </c>
      <c r="I44">
        <v>435</v>
      </c>
      <c r="J44">
        <v>558</v>
      </c>
      <c r="M44">
        <f t="shared" si="9"/>
        <v>993</v>
      </c>
      <c r="N44" s="2">
        <v>6</v>
      </c>
      <c r="O44">
        <f t="shared" si="10"/>
        <v>993</v>
      </c>
      <c r="P44" s="4">
        <f t="shared" si="11"/>
        <v>6</v>
      </c>
    </row>
    <row r="45" spans="1:16" x14ac:dyDescent="0.3">
      <c r="A45" t="s">
        <v>24</v>
      </c>
      <c r="I45">
        <v>108</v>
      </c>
      <c r="M45">
        <f t="shared" si="9"/>
        <v>108</v>
      </c>
      <c r="N45" s="2">
        <v>1</v>
      </c>
      <c r="O45">
        <f t="shared" si="10"/>
        <v>108</v>
      </c>
      <c r="P45" s="4">
        <f t="shared" si="11"/>
        <v>1</v>
      </c>
    </row>
    <row r="49" spans="13:13" x14ac:dyDescent="0.3">
      <c r="M49">
        <f t="shared" ref="M31:M49" si="12">SUM(I49:L49)</f>
        <v>0</v>
      </c>
    </row>
  </sheetData>
  <sortState xmlns:xlrd2="http://schemas.microsoft.com/office/spreadsheetml/2017/richdata2" ref="A32:P45">
    <sortCondition descending="1" ref="P32:P45"/>
    <sortCondition descending="1" ref="O32:O45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2019-04-23T09:11:21Z</dcterms:created>
  <dcterms:modified xsi:type="dcterms:W3CDTF">2019-05-22T11:59:47Z</dcterms:modified>
</cp:coreProperties>
</file>