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\NAA 2021\"/>
    </mc:Choice>
  </mc:AlternateContent>
  <xr:revisionPtr revIDLastSave="0" documentId="13_ncr:1_{360F80D7-586F-4EA4-9CF5-1EEF2AA04D9A}" xr6:coauthVersionLast="47" xr6:coauthVersionMax="47" xr10:uidLastSave="{00000000-0000-0000-0000-000000000000}"/>
  <bookViews>
    <workbookView xWindow="2832" yWindow="0" windowWidth="17208" windowHeight="12300" activeTab="1" xr2:uid="{2F08217C-A8D0-4BC5-A0EB-6137EB69BCCB}"/>
  </bookViews>
  <sheets>
    <sheet name="Open" sheetId="1" r:id="rId1"/>
    <sheet name="Ve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3" i="1" l="1"/>
  <c r="K153" i="1"/>
  <c r="J189" i="1"/>
  <c r="K189" i="1"/>
  <c r="J159" i="1"/>
  <c r="K159" i="1"/>
  <c r="J239" i="1"/>
  <c r="K239" i="1"/>
  <c r="J184" i="2" l="1"/>
  <c r="K184" i="2"/>
  <c r="J162" i="2"/>
  <c r="K162" i="2"/>
  <c r="J132" i="2"/>
  <c r="K132" i="2"/>
  <c r="J82" i="2"/>
  <c r="K82" i="2"/>
  <c r="J85" i="2"/>
  <c r="K85" i="2"/>
  <c r="J230" i="1"/>
  <c r="K230" i="1"/>
  <c r="J221" i="1"/>
  <c r="K221" i="1"/>
  <c r="J56" i="1"/>
  <c r="K56" i="1"/>
  <c r="K157" i="1"/>
  <c r="J157" i="1"/>
  <c r="J46" i="1" l="1"/>
  <c r="K46" i="1"/>
  <c r="K114" i="2" l="1"/>
  <c r="J114" i="2"/>
  <c r="J220" i="1"/>
  <c r="K220" i="1"/>
  <c r="J7" i="1" l="1"/>
  <c r="K34" i="1"/>
  <c r="K23" i="1"/>
  <c r="K36" i="1"/>
  <c r="K38" i="1"/>
  <c r="K39" i="1"/>
  <c r="K13" i="1"/>
  <c r="K45" i="1"/>
  <c r="K25" i="1"/>
  <c r="K49" i="1"/>
  <c r="K52" i="1"/>
  <c r="K53" i="1"/>
  <c r="K57" i="1"/>
  <c r="K58" i="1"/>
  <c r="K61" i="1"/>
  <c r="K62" i="1"/>
  <c r="K63" i="1"/>
  <c r="K65" i="1"/>
  <c r="K68" i="1"/>
  <c r="K70" i="1"/>
  <c r="K73" i="1"/>
  <c r="K74" i="1"/>
  <c r="K76" i="1"/>
  <c r="K3" i="1"/>
  <c r="K22" i="1"/>
  <c r="K4" i="1"/>
  <c r="K6" i="1"/>
  <c r="K47" i="1"/>
  <c r="K51" i="1"/>
  <c r="K55" i="1"/>
  <c r="K10" i="1"/>
  <c r="K26" i="1"/>
  <c r="K17" i="1"/>
  <c r="K24" i="1"/>
  <c r="K30" i="1"/>
  <c r="K12" i="1"/>
  <c r="K69" i="1"/>
  <c r="K48" i="1"/>
  <c r="K44" i="1"/>
  <c r="K18" i="1"/>
  <c r="K84" i="1"/>
  <c r="K72" i="1"/>
  <c r="K78" i="1"/>
  <c r="K67" i="1"/>
  <c r="K75" i="1"/>
  <c r="K60" i="1"/>
  <c r="K27" i="1"/>
  <c r="K71" i="1"/>
  <c r="K79" i="1"/>
  <c r="K37" i="1"/>
  <c r="K14" i="1"/>
  <c r="K40" i="1"/>
  <c r="K31" i="1"/>
  <c r="K64" i="1"/>
  <c r="K81" i="1"/>
  <c r="K35" i="1"/>
  <c r="K54" i="1"/>
  <c r="K41" i="1"/>
  <c r="K28" i="1"/>
  <c r="K50" i="1"/>
  <c r="K77" i="1"/>
  <c r="K33" i="1"/>
  <c r="K82" i="1"/>
  <c r="K16" i="1"/>
  <c r="K21" i="1"/>
  <c r="K19" i="1"/>
  <c r="K80" i="1"/>
  <c r="K29" i="1"/>
  <c r="K11" i="1"/>
  <c r="K66" i="1"/>
  <c r="K15" i="1"/>
  <c r="K83" i="1"/>
  <c r="K20" i="1"/>
  <c r="K32" i="1"/>
  <c r="K5" i="1"/>
  <c r="K8" i="1"/>
  <c r="K42" i="1"/>
  <c r="K43" i="1"/>
  <c r="K59" i="1"/>
  <c r="K104" i="1"/>
  <c r="K90" i="1"/>
  <c r="K91" i="1"/>
  <c r="K174" i="1"/>
  <c r="K175" i="1"/>
  <c r="K107" i="1"/>
  <c r="K109" i="1"/>
  <c r="K116" i="1"/>
  <c r="K114" i="1"/>
  <c r="K97" i="1"/>
  <c r="K95" i="1"/>
  <c r="K182" i="1"/>
  <c r="K145" i="1"/>
  <c r="K99" i="1"/>
  <c r="K142" i="1"/>
  <c r="K101" i="1"/>
  <c r="K192" i="1"/>
  <c r="K194" i="1"/>
  <c r="K195" i="1"/>
  <c r="K196" i="1"/>
  <c r="K198" i="1"/>
  <c r="K201" i="1"/>
  <c r="K148" i="1"/>
  <c r="K146" i="1"/>
  <c r="K207" i="1"/>
  <c r="K210" i="1"/>
  <c r="K211" i="1"/>
  <c r="K150" i="1"/>
  <c r="K212" i="1"/>
  <c r="K216" i="1"/>
  <c r="K218" i="1"/>
  <c r="K222" i="1"/>
  <c r="K223" i="1"/>
  <c r="K226" i="1"/>
  <c r="K228" i="1"/>
  <c r="K233" i="1"/>
  <c r="K156" i="1"/>
  <c r="K238" i="1"/>
  <c r="K108" i="1"/>
  <c r="K245" i="1"/>
  <c r="K247" i="1"/>
  <c r="K151" i="1"/>
  <c r="K249" i="1"/>
  <c r="K276" i="1"/>
  <c r="K127" i="1"/>
  <c r="K231" i="1"/>
  <c r="K181" i="1"/>
  <c r="K110" i="1"/>
  <c r="K193" i="1"/>
  <c r="K131" i="1"/>
  <c r="K136" i="1"/>
  <c r="K202" i="1"/>
  <c r="K118" i="1"/>
  <c r="K171" i="1"/>
  <c r="K143" i="1"/>
  <c r="K141" i="1"/>
  <c r="K248" i="1"/>
  <c r="K140" i="1"/>
  <c r="K237" i="1"/>
  <c r="K214" i="1"/>
  <c r="K128" i="1"/>
  <c r="K229" i="1"/>
  <c r="K92" i="1"/>
  <c r="K119" i="1"/>
  <c r="K232" i="1"/>
  <c r="K203" i="1"/>
  <c r="K188" i="1"/>
  <c r="K270" i="1"/>
  <c r="K155" i="1"/>
  <c r="K277" i="1"/>
  <c r="K240" i="1"/>
  <c r="K144" i="1"/>
  <c r="K224" i="1"/>
  <c r="K200" i="1"/>
  <c r="K250" i="1"/>
  <c r="K164" i="1"/>
  <c r="K209" i="1"/>
  <c r="K186" i="1"/>
  <c r="K183" i="1"/>
  <c r="K166" i="1"/>
  <c r="K130" i="1"/>
  <c r="K161" i="1"/>
  <c r="K190" i="1"/>
  <c r="K225" i="1"/>
  <c r="K132" i="1"/>
  <c r="K217" i="1"/>
  <c r="K170" i="1"/>
  <c r="K191" i="1"/>
  <c r="K172" i="1"/>
  <c r="K124" i="1"/>
  <c r="K235" i="1"/>
  <c r="K264" i="1"/>
  <c r="K162" i="1"/>
  <c r="K242" i="1"/>
  <c r="K263" i="1"/>
  <c r="K234" i="1"/>
  <c r="K152" i="1"/>
  <c r="K168" i="1"/>
  <c r="K268" i="1"/>
  <c r="K241" i="1"/>
  <c r="K121" i="1"/>
  <c r="K123" i="1"/>
  <c r="K178" i="1"/>
  <c r="K167" i="1"/>
  <c r="K269" i="1"/>
  <c r="K262" i="1"/>
  <c r="K139" i="1"/>
  <c r="K105" i="1"/>
  <c r="K138" i="1"/>
  <c r="K154" i="1"/>
  <c r="K160" i="1"/>
  <c r="K213" i="1"/>
  <c r="K266" i="1"/>
  <c r="K134" i="1"/>
  <c r="K187" i="1"/>
  <c r="K274" i="1"/>
  <c r="K176" i="1"/>
  <c r="K112" i="1"/>
  <c r="K165" i="1"/>
  <c r="K243" i="1"/>
  <c r="K184" i="1"/>
  <c r="K179" i="1"/>
  <c r="K125" i="1"/>
  <c r="K180" i="1"/>
  <c r="K246" i="1"/>
  <c r="K267" i="1"/>
  <c r="K205" i="1"/>
  <c r="K126" i="1"/>
  <c r="K258" i="1"/>
  <c r="K244" i="1"/>
  <c r="K122" i="1"/>
  <c r="K158" i="1"/>
  <c r="K149" i="1"/>
  <c r="K253" i="1"/>
  <c r="K100" i="1"/>
  <c r="K169" i="1"/>
  <c r="K273" i="1"/>
  <c r="K102" i="1"/>
  <c r="K271" i="1"/>
  <c r="K206" i="1"/>
  <c r="K147" i="1"/>
  <c r="K251" i="1"/>
  <c r="K278" i="1"/>
  <c r="K88" i="1"/>
  <c r="K177" i="1"/>
  <c r="K106" i="1"/>
  <c r="K185" i="1"/>
  <c r="K255" i="1"/>
  <c r="K260" i="1"/>
  <c r="K259" i="1"/>
  <c r="K103" i="1"/>
  <c r="K129" i="1"/>
  <c r="K113" i="1"/>
  <c r="K173" i="1"/>
  <c r="K257" i="1"/>
  <c r="K215" i="1"/>
  <c r="K117" i="1"/>
  <c r="K199" i="1"/>
  <c r="K163" i="1"/>
  <c r="K236" i="1"/>
  <c r="K111" i="1"/>
  <c r="K89" i="1"/>
  <c r="K204" i="1"/>
  <c r="K115" i="1"/>
  <c r="K261" i="1"/>
  <c r="K219" i="1"/>
  <c r="K208" i="1"/>
  <c r="K197" i="1"/>
  <c r="K252" i="1"/>
  <c r="K254" i="1"/>
  <c r="K227" i="1"/>
  <c r="K137" i="1"/>
  <c r="K256" i="1"/>
  <c r="K135" i="1"/>
  <c r="K120" i="1"/>
  <c r="K96" i="1"/>
  <c r="K133" i="1"/>
  <c r="K275" i="1"/>
  <c r="K265" i="1"/>
  <c r="K272" i="1"/>
  <c r="K9" i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62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3" i="2"/>
  <c r="K84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7" i="2"/>
  <c r="K105" i="2"/>
  <c r="K106" i="2"/>
  <c r="K108" i="2"/>
  <c r="K109" i="2"/>
  <c r="K112" i="2"/>
  <c r="K113" i="2"/>
  <c r="K115" i="2"/>
  <c r="K116" i="2"/>
  <c r="K117" i="2"/>
  <c r="K118" i="2"/>
  <c r="K120" i="2"/>
  <c r="K119" i="2"/>
  <c r="K121" i="2"/>
  <c r="K122" i="2"/>
  <c r="K123" i="2"/>
  <c r="K124" i="2"/>
  <c r="K125" i="2"/>
  <c r="K126" i="2"/>
  <c r="K127" i="2"/>
  <c r="K128" i="2"/>
  <c r="K129" i="2"/>
  <c r="K130" i="2"/>
  <c r="K131" i="2"/>
  <c r="K133" i="2"/>
  <c r="K134" i="2"/>
  <c r="K135" i="2"/>
  <c r="K136" i="2"/>
  <c r="K137" i="2"/>
  <c r="K138" i="2"/>
  <c r="K140" i="2"/>
  <c r="K139" i="2"/>
  <c r="K142" i="2"/>
  <c r="K141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3" i="2"/>
  <c r="K164" i="2"/>
  <c r="K165" i="2"/>
  <c r="K166" i="2"/>
  <c r="K169" i="2"/>
  <c r="K167" i="2"/>
  <c r="K168" i="2"/>
  <c r="K170" i="2"/>
  <c r="K171" i="2"/>
  <c r="K172" i="2"/>
  <c r="K176" i="2"/>
  <c r="K177" i="2"/>
  <c r="K178" i="2"/>
  <c r="K179" i="2"/>
  <c r="K180" i="2"/>
  <c r="K181" i="2"/>
  <c r="K182" i="2"/>
  <c r="K183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203" i="2"/>
  <c r="K209" i="2"/>
  <c r="K210" i="2"/>
  <c r="K212" i="2"/>
  <c r="K201" i="2"/>
  <c r="K202" i="2"/>
  <c r="K204" i="2"/>
  <c r="K206" i="2"/>
  <c r="K207" i="2"/>
  <c r="K208" i="2"/>
  <c r="K205" i="2"/>
  <c r="K211" i="2"/>
  <c r="K213" i="2"/>
  <c r="K214" i="2"/>
  <c r="K215" i="2"/>
  <c r="K3" i="2"/>
  <c r="J137" i="2"/>
  <c r="J139" i="2"/>
  <c r="J125" i="2"/>
  <c r="J118" i="2"/>
  <c r="J131" i="2"/>
  <c r="J135" i="2"/>
  <c r="J119" i="2"/>
  <c r="J140" i="2"/>
  <c r="J142" i="2"/>
  <c r="J123" i="2"/>
  <c r="J126" i="2"/>
  <c r="J115" i="2"/>
  <c r="J138" i="2"/>
  <c r="J127" i="2"/>
  <c r="J113" i="2"/>
  <c r="J122" i="2"/>
  <c r="J136" i="2"/>
  <c r="J134" i="2"/>
  <c r="J121" i="2"/>
  <c r="J116" i="2"/>
  <c r="J141" i="2"/>
  <c r="J120" i="2"/>
  <c r="J128" i="2"/>
  <c r="J133" i="2"/>
  <c r="J129" i="2"/>
  <c r="J124" i="2"/>
  <c r="J130" i="2"/>
  <c r="J112" i="2"/>
  <c r="J67" i="2"/>
  <c r="J62" i="2"/>
  <c r="J69" i="2"/>
  <c r="J71" i="2"/>
  <c r="J91" i="2"/>
  <c r="J77" i="2"/>
  <c r="J89" i="2"/>
  <c r="J78" i="2"/>
  <c r="J93" i="2"/>
  <c r="J101" i="2"/>
  <c r="J86" i="2"/>
  <c r="J87" i="2"/>
  <c r="J61" i="2"/>
  <c r="J74" i="2"/>
  <c r="J94" i="2"/>
  <c r="J107" i="2"/>
  <c r="J73" i="2"/>
  <c r="J83" i="2"/>
  <c r="J108" i="2"/>
  <c r="J79" i="2"/>
  <c r="J81" i="2"/>
  <c r="J84" i="2"/>
  <c r="J68" i="2"/>
  <c r="J65" i="2"/>
  <c r="J88" i="2"/>
  <c r="J98" i="2"/>
  <c r="J95" i="2"/>
  <c r="J80" i="2"/>
  <c r="J64" i="2"/>
  <c r="J92" i="2"/>
  <c r="J90" i="2"/>
  <c r="J109" i="2"/>
  <c r="J97" i="2"/>
  <c r="J66" i="2"/>
  <c r="J103" i="2"/>
  <c r="J99" i="2"/>
  <c r="J63" i="2"/>
  <c r="J76" i="2"/>
  <c r="J70" i="2"/>
  <c r="J104" i="2"/>
  <c r="J102" i="2"/>
  <c r="J100" i="2"/>
  <c r="J75" i="2"/>
  <c r="J72" i="2"/>
  <c r="J105" i="2"/>
  <c r="J96" i="2"/>
  <c r="J52" i="2"/>
  <c r="J26" i="2"/>
  <c r="J31" i="2"/>
  <c r="J3" i="2"/>
  <c r="J7" i="2"/>
  <c r="J24" i="2"/>
  <c r="J39" i="2"/>
  <c r="J16" i="2"/>
  <c r="J15" i="2"/>
  <c r="J34" i="2"/>
  <c r="J48" i="2"/>
  <c r="J11" i="2"/>
  <c r="J32" i="2"/>
  <c r="J54" i="2"/>
  <c r="J17" i="2"/>
  <c r="J40" i="2"/>
  <c r="J22" i="2"/>
  <c r="J35" i="2"/>
  <c r="J33" i="2"/>
  <c r="J28" i="2"/>
  <c r="J20" i="2"/>
  <c r="J12" i="2"/>
  <c r="J19" i="2"/>
  <c r="J6" i="2"/>
  <c r="J49" i="2"/>
  <c r="J27" i="2"/>
  <c r="J42" i="2"/>
  <c r="J36" i="2"/>
  <c r="J21" i="2"/>
  <c r="J18" i="2"/>
  <c r="J10" i="2"/>
  <c r="J23" i="2"/>
  <c r="J37" i="2"/>
  <c r="J25" i="2"/>
  <c r="J29" i="2"/>
  <c r="J53" i="2"/>
  <c r="J4" i="2"/>
  <c r="J57" i="2"/>
  <c r="J50" i="2"/>
  <c r="J56" i="2"/>
  <c r="J9" i="2"/>
  <c r="J30" i="2"/>
  <c r="J8" i="2"/>
  <c r="J41" i="2"/>
  <c r="J43" i="2"/>
  <c r="J38" i="2"/>
  <c r="J47" i="2"/>
  <c r="J46" i="2"/>
  <c r="J14" i="2"/>
  <c r="J55" i="2"/>
  <c r="J5" i="2"/>
  <c r="J13" i="2"/>
  <c r="J51" i="2"/>
  <c r="J44" i="2"/>
  <c r="J58" i="2"/>
  <c r="J207" i="2"/>
  <c r="J202" i="2"/>
  <c r="J211" i="2"/>
  <c r="J210" i="2"/>
  <c r="J205" i="2"/>
  <c r="J214" i="2"/>
  <c r="J215" i="2"/>
  <c r="J212" i="2"/>
  <c r="J206" i="2"/>
  <c r="J203" i="2"/>
  <c r="J209" i="2"/>
  <c r="J204" i="2"/>
  <c r="J213" i="2"/>
  <c r="J208" i="2"/>
  <c r="J186" i="2"/>
  <c r="J179" i="2"/>
  <c r="J192" i="2"/>
  <c r="J183" i="2"/>
  <c r="J197" i="2"/>
  <c r="J187" i="2"/>
  <c r="J189" i="2"/>
  <c r="J193" i="2"/>
  <c r="J176" i="2"/>
  <c r="J188" i="2"/>
  <c r="J190" i="2"/>
  <c r="J194" i="2"/>
  <c r="J180" i="2"/>
  <c r="J175" i="2"/>
  <c r="J195" i="2"/>
  <c r="J185" i="2"/>
  <c r="J177" i="2"/>
  <c r="J178" i="2"/>
  <c r="J196" i="2"/>
  <c r="J191" i="2"/>
  <c r="J181" i="2"/>
  <c r="J198" i="2"/>
  <c r="J182" i="2"/>
  <c r="J45" i="2"/>
  <c r="J106" i="2"/>
  <c r="J117" i="2"/>
  <c r="J150" i="2"/>
  <c r="J151" i="2"/>
  <c r="J152" i="2"/>
  <c r="J153" i="2"/>
  <c r="J154" i="2"/>
  <c r="J155" i="2"/>
  <c r="J156" i="2"/>
  <c r="J157" i="2"/>
  <c r="J160" i="2"/>
  <c r="J161" i="2"/>
  <c r="J163" i="2"/>
  <c r="J164" i="2"/>
  <c r="J165" i="2"/>
  <c r="J166" i="2"/>
  <c r="J169" i="2"/>
  <c r="J167" i="2"/>
  <c r="J168" i="2"/>
  <c r="J170" i="2"/>
  <c r="J171" i="2"/>
  <c r="J172" i="2"/>
  <c r="J158" i="2"/>
  <c r="J159" i="2"/>
  <c r="J201" i="2"/>
  <c r="J34" i="1"/>
  <c r="J23" i="1"/>
  <c r="J36" i="1"/>
  <c r="J38" i="1"/>
  <c r="J39" i="1"/>
  <c r="J13" i="1"/>
  <c r="J45" i="1"/>
  <c r="J49" i="1"/>
  <c r="J52" i="1"/>
  <c r="J53" i="1"/>
  <c r="J57" i="1"/>
  <c r="J58" i="1"/>
  <c r="J61" i="1"/>
  <c r="J62" i="1"/>
  <c r="J63" i="1"/>
  <c r="J65" i="1"/>
  <c r="J68" i="1"/>
  <c r="J70" i="1"/>
  <c r="J73" i="1"/>
  <c r="J74" i="1"/>
  <c r="J76" i="1"/>
  <c r="J55" i="1"/>
  <c r="J10" i="1"/>
  <c r="J22" i="1"/>
  <c r="J3" i="1"/>
  <c r="J26" i="1"/>
  <c r="J17" i="1"/>
  <c r="J6" i="1"/>
  <c r="J24" i="1"/>
  <c r="J30" i="1"/>
  <c r="J12" i="1"/>
  <c r="J69" i="1"/>
  <c r="J51" i="1"/>
  <c r="J48" i="1"/>
  <c r="J44" i="1"/>
  <c r="J18" i="1"/>
  <c r="J84" i="1"/>
  <c r="J47" i="1"/>
  <c r="J72" i="1"/>
  <c r="J4" i="1"/>
  <c r="J78" i="1"/>
  <c r="J25" i="1"/>
  <c r="J67" i="1"/>
  <c r="J75" i="1"/>
  <c r="J60" i="1"/>
  <c r="J27" i="1"/>
  <c r="J71" i="1"/>
  <c r="J79" i="1"/>
  <c r="J37" i="1"/>
  <c r="J14" i="1"/>
  <c r="J40" i="1"/>
  <c r="J31" i="1"/>
  <c r="J64" i="1"/>
  <c r="J81" i="1"/>
  <c r="J35" i="1"/>
  <c r="J54" i="1"/>
  <c r="J41" i="1"/>
  <c r="J28" i="1"/>
  <c r="J50" i="1"/>
  <c r="J77" i="1"/>
  <c r="J33" i="1"/>
  <c r="J82" i="1"/>
  <c r="J16" i="1"/>
  <c r="J21" i="1"/>
  <c r="J19" i="1"/>
  <c r="J80" i="1"/>
  <c r="J29" i="1"/>
  <c r="J11" i="1"/>
  <c r="J66" i="1"/>
  <c r="J15" i="1"/>
  <c r="J83" i="1"/>
  <c r="J20" i="1"/>
  <c r="J32" i="1"/>
  <c r="J5" i="1"/>
  <c r="J8" i="1"/>
  <c r="J42" i="1"/>
  <c r="J43" i="1"/>
  <c r="J59" i="1"/>
  <c r="J104" i="1"/>
  <c r="J90" i="1"/>
  <c r="J91" i="1"/>
  <c r="J174" i="1"/>
  <c r="J175" i="1"/>
  <c r="J107" i="1"/>
  <c r="J93" i="1"/>
  <c r="J109" i="1"/>
  <c r="J116" i="1"/>
  <c r="J94" i="1"/>
  <c r="J114" i="1"/>
  <c r="J97" i="1"/>
  <c r="J95" i="1"/>
  <c r="J182" i="1"/>
  <c r="J98" i="1"/>
  <c r="J145" i="1"/>
  <c r="J99" i="1"/>
  <c r="J142" i="1"/>
  <c r="J101" i="1"/>
  <c r="J192" i="1"/>
  <c r="J194" i="1"/>
  <c r="J195" i="1"/>
  <c r="J196" i="1"/>
  <c r="J198" i="1"/>
  <c r="J201" i="1"/>
  <c r="J148" i="1"/>
  <c r="J146" i="1"/>
  <c r="J207" i="1"/>
  <c r="J210" i="1"/>
  <c r="J211" i="1"/>
  <c r="J150" i="1"/>
  <c r="J212" i="1"/>
  <c r="J216" i="1"/>
  <c r="J218" i="1"/>
  <c r="J222" i="1"/>
  <c r="J223" i="1"/>
  <c r="J226" i="1"/>
  <c r="J228" i="1"/>
  <c r="J233" i="1"/>
  <c r="J156" i="1"/>
  <c r="J238" i="1"/>
  <c r="J108" i="1"/>
  <c r="J245" i="1"/>
  <c r="J247" i="1"/>
  <c r="J151" i="1"/>
  <c r="J249" i="1"/>
  <c r="J276" i="1"/>
  <c r="J127" i="1"/>
  <c r="J231" i="1"/>
  <c r="J181" i="1"/>
  <c r="J110" i="1"/>
  <c r="J193" i="1"/>
  <c r="J131" i="1"/>
  <c r="J136" i="1"/>
  <c r="J202" i="1"/>
  <c r="J118" i="1"/>
  <c r="J171" i="1"/>
  <c r="J143" i="1"/>
  <c r="J141" i="1"/>
  <c r="J248" i="1"/>
  <c r="J140" i="1"/>
  <c r="J237" i="1"/>
  <c r="J214" i="1"/>
  <c r="J128" i="1"/>
  <c r="J229" i="1"/>
  <c r="J92" i="1"/>
  <c r="J119" i="1"/>
  <c r="J232" i="1"/>
  <c r="J203" i="1"/>
  <c r="J188" i="1"/>
  <c r="J270" i="1"/>
  <c r="J155" i="1"/>
  <c r="J277" i="1"/>
  <c r="J240" i="1"/>
  <c r="J144" i="1"/>
  <c r="J224" i="1"/>
  <c r="J200" i="1"/>
  <c r="J250" i="1"/>
  <c r="J164" i="1"/>
  <c r="J209" i="1"/>
  <c r="J186" i="1"/>
  <c r="J183" i="1"/>
  <c r="J166" i="1"/>
  <c r="J130" i="1"/>
  <c r="J161" i="1"/>
  <c r="J190" i="1"/>
  <c r="J225" i="1"/>
  <c r="J132" i="1"/>
  <c r="J217" i="1"/>
  <c r="J170" i="1"/>
  <c r="J191" i="1"/>
  <c r="J172" i="1"/>
  <c r="J124" i="1"/>
  <c r="J235" i="1"/>
  <c r="J264" i="1"/>
  <c r="J162" i="1"/>
  <c r="J242" i="1"/>
  <c r="J263" i="1"/>
  <c r="J234" i="1"/>
  <c r="J152" i="1"/>
  <c r="J168" i="1"/>
  <c r="J268" i="1"/>
  <c r="J241" i="1"/>
  <c r="J121" i="1"/>
  <c r="J123" i="1"/>
  <c r="J178" i="1"/>
  <c r="J167" i="1"/>
  <c r="J269" i="1"/>
  <c r="J262" i="1"/>
  <c r="J139" i="1"/>
  <c r="J105" i="1"/>
  <c r="J138" i="1"/>
  <c r="J154" i="1"/>
  <c r="J160" i="1"/>
  <c r="J213" i="1"/>
  <c r="J266" i="1"/>
  <c r="J134" i="1"/>
  <c r="J187" i="1"/>
  <c r="J274" i="1"/>
  <c r="J176" i="1"/>
  <c r="J112" i="1"/>
  <c r="J165" i="1"/>
  <c r="J243" i="1"/>
  <c r="J184" i="1"/>
  <c r="J179" i="1"/>
  <c r="J125" i="1"/>
  <c r="J180" i="1"/>
  <c r="J246" i="1"/>
  <c r="J267" i="1"/>
  <c r="J205" i="1"/>
  <c r="J126" i="1"/>
  <c r="J258" i="1"/>
  <c r="J244" i="1"/>
  <c r="J122" i="1"/>
  <c r="J158" i="1"/>
  <c r="J149" i="1"/>
  <c r="J253" i="1"/>
  <c r="J100" i="1"/>
  <c r="J169" i="1"/>
  <c r="J273" i="1"/>
  <c r="J102" i="1"/>
  <c r="J271" i="1"/>
  <c r="J206" i="1"/>
  <c r="J147" i="1"/>
  <c r="J251" i="1"/>
  <c r="J278" i="1"/>
  <c r="J88" i="1"/>
  <c r="J177" i="1"/>
  <c r="J106" i="1"/>
  <c r="J185" i="1"/>
  <c r="J255" i="1"/>
  <c r="J260" i="1"/>
  <c r="J259" i="1"/>
  <c r="J103" i="1"/>
  <c r="J129" i="1"/>
  <c r="J113" i="1"/>
  <c r="J173" i="1"/>
  <c r="J257" i="1"/>
  <c r="J215" i="1"/>
  <c r="J117" i="1"/>
  <c r="J199" i="1"/>
  <c r="J163" i="1"/>
  <c r="J236" i="1"/>
  <c r="J111" i="1"/>
  <c r="J89" i="1"/>
  <c r="J204" i="1"/>
  <c r="J115" i="1"/>
  <c r="J261" i="1"/>
  <c r="J219" i="1"/>
  <c r="J208" i="1"/>
  <c r="J197" i="1"/>
  <c r="J252" i="1"/>
  <c r="J254" i="1"/>
  <c r="J227" i="1"/>
  <c r="J137" i="1"/>
  <c r="J256" i="1"/>
  <c r="J135" i="1"/>
  <c r="J120" i="1"/>
  <c r="J96" i="1"/>
  <c r="J133" i="1"/>
  <c r="J275" i="1"/>
  <c r="J265" i="1"/>
  <c r="J272" i="1"/>
  <c r="J9" i="1"/>
</calcChain>
</file>

<file path=xl/sharedStrings.xml><?xml version="1.0" encoding="utf-8"?>
<sst xmlns="http://schemas.openxmlformats.org/spreadsheetml/2006/main" count="1925" uniqueCount="464">
  <si>
    <t>Female</t>
  </si>
  <si>
    <t>Age</t>
  </si>
  <si>
    <t>Group</t>
  </si>
  <si>
    <t>Club</t>
  </si>
  <si>
    <t>Rachel</t>
  </si>
  <si>
    <t>Doherty</t>
  </si>
  <si>
    <t>FS</t>
  </si>
  <si>
    <t>Higham Harriers</t>
  </si>
  <si>
    <t>Sarah</t>
  </si>
  <si>
    <t>Ward</t>
  </si>
  <si>
    <t>Harborough AC</t>
  </si>
  <si>
    <t>Belcher</t>
  </si>
  <si>
    <t>Alice</t>
  </si>
  <si>
    <t>Zoe</t>
  </si>
  <si>
    <t>Kemp</t>
  </si>
  <si>
    <t>F40</t>
  </si>
  <si>
    <t>Human Energy AC</t>
  </si>
  <si>
    <t>Melanie</t>
  </si>
  <si>
    <t>Wood</t>
  </si>
  <si>
    <t>Daventry AAC</t>
  </si>
  <si>
    <t>Karit</t>
  </si>
  <si>
    <t>Fitzgerald</t>
  </si>
  <si>
    <t>F35</t>
  </si>
  <si>
    <t>Wootton Road Runners</t>
  </si>
  <si>
    <t>Kate</t>
  </si>
  <si>
    <t>Bond</t>
  </si>
  <si>
    <t>F55</t>
  </si>
  <si>
    <t>Daventry Road Runners</t>
  </si>
  <si>
    <t>Amey</t>
  </si>
  <si>
    <t>Brassington</t>
  </si>
  <si>
    <t>Kettering Town Harriers</t>
  </si>
  <si>
    <t>Wellingborough &amp; District AC</t>
  </si>
  <si>
    <t>Lucy</t>
  </si>
  <si>
    <t>Watts</t>
  </si>
  <si>
    <t>F20</t>
  </si>
  <si>
    <t>Tara</t>
  </si>
  <si>
    <t>Adams</t>
  </si>
  <si>
    <t>F45</t>
  </si>
  <si>
    <t>Louise</t>
  </si>
  <si>
    <t>Balloch</t>
  </si>
  <si>
    <t>Brockaway</t>
  </si>
  <si>
    <t>F50</t>
  </si>
  <si>
    <t>Chrissi</t>
  </si>
  <si>
    <t>Stewart</t>
  </si>
  <si>
    <t>Alison</t>
  </si>
  <si>
    <t>Cobb</t>
  </si>
  <si>
    <t>Rugby &amp; Northampton AC</t>
  </si>
  <si>
    <t>Helen</t>
  </si>
  <si>
    <t>Jones</t>
  </si>
  <si>
    <t>Denise</t>
  </si>
  <si>
    <t>Hackett</t>
  </si>
  <si>
    <t>Janet</t>
  </si>
  <si>
    <t>Tracey</t>
  </si>
  <si>
    <t>Ferris</t>
  </si>
  <si>
    <t>Carrie</t>
  </si>
  <si>
    <t>Carruthers</t>
  </si>
  <si>
    <t>Leisha</t>
  </si>
  <si>
    <t>Mulvey</t>
  </si>
  <si>
    <t>Lobley</t>
  </si>
  <si>
    <t>Deborah</t>
  </si>
  <si>
    <t>Tremayne</t>
  </si>
  <si>
    <t>F60</t>
  </si>
  <si>
    <t>Kim</t>
  </si>
  <si>
    <t>Pusey</t>
  </si>
  <si>
    <t>Catriona</t>
  </si>
  <si>
    <t>Shires</t>
  </si>
  <si>
    <t>Rebecca</t>
  </si>
  <si>
    <t>Wheaver</t>
  </si>
  <si>
    <t>Packer</t>
  </si>
  <si>
    <t>Sharon</t>
  </si>
  <si>
    <t>Perkin</t>
  </si>
  <si>
    <t>F70</t>
  </si>
  <si>
    <t>Madeline</t>
  </si>
  <si>
    <t>Wain</t>
  </si>
  <si>
    <t>Dorey</t>
  </si>
  <si>
    <t>Blackstone</t>
  </si>
  <si>
    <t>Male</t>
  </si>
  <si>
    <t>Alistair</t>
  </si>
  <si>
    <t>McDonnell</t>
  </si>
  <si>
    <t>MS</t>
  </si>
  <si>
    <t>Haydn</t>
  </si>
  <si>
    <t>Arnall</t>
  </si>
  <si>
    <t>Mattia</t>
  </si>
  <si>
    <t>Salvadori</t>
  </si>
  <si>
    <t>M20</t>
  </si>
  <si>
    <t>James</t>
  </si>
  <si>
    <t>Stringer</t>
  </si>
  <si>
    <t>M35</t>
  </si>
  <si>
    <t>Richard</t>
  </si>
  <si>
    <t>Pavey</t>
  </si>
  <si>
    <t>Victoria</t>
  </si>
  <si>
    <t>Ayliff</t>
  </si>
  <si>
    <t>John</t>
  </si>
  <si>
    <t>Wayland</t>
  </si>
  <si>
    <t>M40</t>
  </si>
  <si>
    <t>Jay</t>
  </si>
  <si>
    <t>Fallaize</t>
  </si>
  <si>
    <t>Jason</t>
  </si>
  <si>
    <t>French</t>
  </si>
  <si>
    <t>Edward</t>
  </si>
  <si>
    <t>Frain</t>
  </si>
  <si>
    <t>David</t>
  </si>
  <si>
    <t>Ball</t>
  </si>
  <si>
    <t>Nathan</t>
  </si>
  <si>
    <t>Phil</t>
  </si>
  <si>
    <t>Brigden</t>
  </si>
  <si>
    <t>M45</t>
  </si>
  <si>
    <t>Clarke</t>
  </si>
  <si>
    <t>Daniel</t>
  </si>
  <si>
    <t>Williams</t>
  </si>
  <si>
    <t>King</t>
  </si>
  <si>
    <t>Adam</t>
  </si>
  <si>
    <t>Lack</t>
  </si>
  <si>
    <t>M50</t>
  </si>
  <si>
    <t>Dan</t>
  </si>
  <si>
    <t>Andy</t>
  </si>
  <si>
    <t>Green</t>
  </si>
  <si>
    <t>M55</t>
  </si>
  <si>
    <t>Northants Tri</t>
  </si>
  <si>
    <t>Scott</t>
  </si>
  <si>
    <t>Layland</t>
  </si>
  <si>
    <t>Chris</t>
  </si>
  <si>
    <t>Ross</t>
  </si>
  <si>
    <t>Brown</t>
  </si>
  <si>
    <t>Bell</t>
  </si>
  <si>
    <t>Julian</t>
  </si>
  <si>
    <t>Blackwell</t>
  </si>
  <si>
    <t>Tim</t>
  </si>
  <si>
    <t>Thurlow</t>
  </si>
  <si>
    <t>Ian</t>
  </si>
  <si>
    <t>Jonathan</t>
  </si>
  <si>
    <t>Taylor</t>
  </si>
  <si>
    <t>Bruce</t>
  </si>
  <si>
    <t>Whitehead</t>
  </si>
  <si>
    <t>M60</t>
  </si>
  <si>
    <t>Silson AC</t>
  </si>
  <si>
    <t>Coghlan</t>
  </si>
  <si>
    <t>Thomas</t>
  </si>
  <si>
    <t>Sharman</t>
  </si>
  <si>
    <t>Stanley</t>
  </si>
  <si>
    <t>Andrew</t>
  </si>
  <si>
    <t>Bunker</t>
  </si>
  <si>
    <t>Darcy</t>
  </si>
  <si>
    <t>Stuart</t>
  </si>
  <si>
    <t>Chapman</t>
  </si>
  <si>
    <t>Mark</t>
  </si>
  <si>
    <t>Moriaty</t>
  </si>
  <si>
    <t>Bill</t>
  </si>
  <si>
    <t>Robinson</t>
  </si>
  <si>
    <t>Robert</t>
  </si>
  <si>
    <t>White</t>
  </si>
  <si>
    <t>Fowler</t>
  </si>
  <si>
    <t>Steve</t>
  </si>
  <si>
    <t>Chester</t>
  </si>
  <si>
    <t>Damian</t>
  </si>
  <si>
    <t>Baker</t>
  </si>
  <si>
    <t>Moore</t>
  </si>
  <si>
    <t>Ricky</t>
  </si>
  <si>
    <t>Camping</t>
  </si>
  <si>
    <t>Pete</t>
  </si>
  <si>
    <t>Cundall</t>
  </si>
  <si>
    <t>Duncan</t>
  </si>
  <si>
    <t>Michell</t>
  </si>
  <si>
    <t>Henderson</t>
  </si>
  <si>
    <t>Nicholas</t>
  </si>
  <si>
    <t>Page</t>
  </si>
  <si>
    <t>Paul</t>
  </si>
  <si>
    <t>Lamb</t>
  </si>
  <si>
    <t>Matthew</t>
  </si>
  <si>
    <t>Tilt</t>
  </si>
  <si>
    <t>Martin</t>
  </si>
  <si>
    <t>Newton</t>
  </si>
  <si>
    <t>Keith</t>
  </si>
  <si>
    <t>Moreman</t>
  </si>
  <si>
    <t>M70</t>
  </si>
  <si>
    <t>Alexander</t>
  </si>
  <si>
    <t>Moffat</t>
  </si>
  <si>
    <t>Male 40</t>
  </si>
  <si>
    <t>Male 50</t>
  </si>
  <si>
    <t>Male 60</t>
  </si>
  <si>
    <t>Samantha</t>
  </si>
  <si>
    <t>Female 35</t>
  </si>
  <si>
    <t>Female 45</t>
  </si>
  <si>
    <t>Female 55</t>
  </si>
  <si>
    <t>Gary</t>
  </si>
  <si>
    <t>Wallis</t>
  </si>
  <si>
    <t>Alden</t>
  </si>
  <si>
    <t>Aldea</t>
  </si>
  <si>
    <t>Michael</t>
  </si>
  <si>
    <t>Howell</t>
  </si>
  <si>
    <t>Read</t>
  </si>
  <si>
    <t>Alan</t>
  </si>
  <si>
    <t>Griffiths</t>
  </si>
  <si>
    <t>Monk</t>
  </si>
  <si>
    <t>Kristopher</t>
  </si>
  <si>
    <t>Hawkins</t>
  </si>
  <si>
    <t>Neil</t>
  </si>
  <si>
    <t>Desmond</t>
  </si>
  <si>
    <t>Kendall</t>
  </si>
  <si>
    <t>M65</t>
  </si>
  <si>
    <t>Harrison</t>
  </si>
  <si>
    <t>Carl</t>
  </si>
  <si>
    <t>Dillow</t>
  </si>
  <si>
    <t>Cheadle</t>
  </si>
  <si>
    <t>Smith</t>
  </si>
  <si>
    <t>Dave</t>
  </si>
  <si>
    <t>Osborne</t>
  </si>
  <si>
    <t>Jez</t>
  </si>
  <si>
    <t>York</t>
  </si>
  <si>
    <t>Sach</t>
  </si>
  <si>
    <t>Nigel</t>
  </si>
  <si>
    <t>Ryalls</t>
  </si>
  <si>
    <t>Christopher</t>
  </si>
  <si>
    <t>Jane</t>
  </si>
  <si>
    <t>Toby</t>
  </si>
  <si>
    <t>Andrews</t>
  </si>
  <si>
    <t>Peter</t>
  </si>
  <si>
    <t>Leach</t>
  </si>
  <si>
    <t>Gerald</t>
  </si>
  <si>
    <t>Billis</t>
  </si>
  <si>
    <t>Pattison</t>
  </si>
  <si>
    <t>M80</t>
  </si>
  <si>
    <t>Kirstie</t>
  </si>
  <si>
    <t>Ben</t>
  </si>
  <si>
    <t>Musgrove</t>
  </si>
  <si>
    <t>William</t>
  </si>
  <si>
    <t>Gardner</t>
  </si>
  <si>
    <t>Reep</t>
  </si>
  <si>
    <t>Lewis</t>
  </si>
  <si>
    <t>Knight</t>
  </si>
  <si>
    <t>Stephen</t>
  </si>
  <si>
    <t>Marks</t>
  </si>
  <si>
    <t>Abedom</t>
  </si>
  <si>
    <t>Beyene</t>
  </si>
  <si>
    <t>Ady</t>
  </si>
  <si>
    <t>Pendred</t>
  </si>
  <si>
    <t>Main</t>
  </si>
  <si>
    <t>West</t>
  </si>
  <si>
    <t>Nick</t>
  </si>
  <si>
    <t>Gower</t>
  </si>
  <si>
    <t>Shirley</t>
  </si>
  <si>
    <t>Tyrell</t>
  </si>
  <si>
    <t>Domenic</t>
  </si>
  <si>
    <t>Specchio</t>
  </si>
  <si>
    <t>Dixon</t>
  </si>
  <si>
    <t>Mak</t>
  </si>
  <si>
    <t>Bonham</t>
  </si>
  <si>
    <t>Cahill</t>
  </si>
  <si>
    <t>Todd</t>
  </si>
  <si>
    <t>Jeffrey</t>
  </si>
  <si>
    <t>Gregory</t>
  </si>
  <si>
    <t>Rafal</t>
  </si>
  <si>
    <t>Buzuk</t>
  </si>
  <si>
    <t>George</t>
  </si>
  <si>
    <t>Heley</t>
  </si>
  <si>
    <t>Vikas</t>
  </si>
  <si>
    <t>Gupta</t>
  </si>
  <si>
    <t>Holmes</t>
  </si>
  <si>
    <t>McAllister</t>
  </si>
  <si>
    <t>Oliver</t>
  </si>
  <si>
    <t>Towell</t>
  </si>
  <si>
    <t>Allinson</t>
  </si>
  <si>
    <t>Jamie</t>
  </si>
  <si>
    <t>Horsman</t>
  </si>
  <si>
    <t>Adrian</t>
  </si>
  <si>
    <t>Jelley</t>
  </si>
  <si>
    <t>Laurence</t>
  </si>
  <si>
    <t>Charles</t>
  </si>
  <si>
    <t>Ray</t>
  </si>
  <si>
    <t>Jeal</t>
  </si>
  <si>
    <t>Greg</t>
  </si>
  <si>
    <t>Harding</t>
  </si>
  <si>
    <t>Wormall</t>
  </si>
  <si>
    <t>Coulman</t>
  </si>
  <si>
    <t>Jarrett</t>
  </si>
  <si>
    <t>Matt</t>
  </si>
  <si>
    <t>Cottrell</t>
  </si>
  <si>
    <t>Ashley</t>
  </si>
  <si>
    <t>Crane</t>
  </si>
  <si>
    <t>Edge</t>
  </si>
  <si>
    <t>Kelly</t>
  </si>
  <si>
    <t>Barnett</t>
  </si>
  <si>
    <t>Amy</t>
  </si>
  <si>
    <t>Sarkies</t>
  </si>
  <si>
    <t>Sophie</t>
  </si>
  <si>
    <t>Wilkinson-Hargate</t>
  </si>
  <si>
    <t>Davis</t>
  </si>
  <si>
    <t>Charlene</t>
  </si>
  <si>
    <t>Bennett</t>
  </si>
  <si>
    <t>Desborough &amp; Rothwell RC</t>
  </si>
  <si>
    <t>Mitchell</t>
  </si>
  <si>
    <t>Deana</t>
  </si>
  <si>
    <t>Loveridge</t>
  </si>
  <si>
    <t>Swan</t>
  </si>
  <si>
    <t>Val</t>
  </si>
  <si>
    <t>Nix</t>
  </si>
  <si>
    <t>Warden</t>
  </si>
  <si>
    <t>Hemsley</t>
  </si>
  <si>
    <t>Hewitt</t>
  </si>
  <si>
    <t>F65</t>
  </si>
  <si>
    <t>Sally</t>
  </si>
  <si>
    <t>Weedon</t>
  </si>
  <si>
    <t>10k</t>
  </si>
  <si>
    <t xml:space="preserve">Blisworth </t>
  </si>
  <si>
    <t>Total</t>
  </si>
  <si>
    <t xml:space="preserve">Weedon </t>
  </si>
  <si>
    <t>Snook</t>
  </si>
  <si>
    <t>Hayley</t>
  </si>
  <si>
    <t>Munn</t>
  </si>
  <si>
    <t>Meeten</t>
  </si>
  <si>
    <t>Kathryn</t>
  </si>
  <si>
    <t>Dickinson</t>
  </si>
  <si>
    <t>Corby AC</t>
  </si>
  <si>
    <t>Debra</t>
  </si>
  <si>
    <t>Galleta</t>
  </si>
  <si>
    <t>Goode</t>
  </si>
  <si>
    <t>Cowood</t>
  </si>
  <si>
    <t>Valerie</t>
  </si>
  <si>
    <t>Aimee</t>
  </si>
  <si>
    <t>Foskett</t>
  </si>
  <si>
    <t>Karen</t>
  </si>
  <si>
    <t>Lower</t>
  </si>
  <si>
    <t>Jonny</t>
  </si>
  <si>
    <t>Howells</t>
  </si>
  <si>
    <t>Pollock</t>
  </si>
  <si>
    <t>Liam</t>
  </si>
  <si>
    <t>Flanagan</t>
  </si>
  <si>
    <t>Folwell</t>
  </si>
  <si>
    <t>Wellingborough /KTH?</t>
  </si>
  <si>
    <t>Ted</t>
  </si>
  <si>
    <t>Outheaite</t>
  </si>
  <si>
    <t>Ron</t>
  </si>
  <si>
    <t>Searle</t>
  </si>
  <si>
    <t>Furness</t>
  </si>
  <si>
    <t>Nik</t>
  </si>
  <si>
    <t>Davey</t>
  </si>
  <si>
    <t>Spearman</t>
  </si>
  <si>
    <t>Hawkes</t>
  </si>
  <si>
    <t>Gray</t>
  </si>
  <si>
    <t>Caleb</t>
  </si>
  <si>
    <t>Pardoe</t>
  </si>
  <si>
    <t>Potts</t>
  </si>
  <si>
    <t>Nicholls</t>
  </si>
  <si>
    <t>Gerard</t>
  </si>
  <si>
    <t>McCreesh</t>
  </si>
  <si>
    <t>Simon</t>
  </si>
  <si>
    <t>Hobbs</t>
  </si>
  <si>
    <t>Tom</t>
  </si>
  <si>
    <t>Naylor</t>
  </si>
  <si>
    <t>Graham</t>
  </si>
  <si>
    <t>Freeman</t>
  </si>
  <si>
    <t>Corby</t>
  </si>
  <si>
    <t>W&amp;DAC</t>
  </si>
  <si>
    <t>Natasha</t>
  </si>
  <si>
    <t>KTH</t>
  </si>
  <si>
    <t>Gemma</t>
  </si>
  <si>
    <t>Hoddle</t>
  </si>
  <si>
    <t>Etherington</t>
  </si>
  <si>
    <t>Emma</t>
  </si>
  <si>
    <t>Martine</t>
  </si>
  <si>
    <t>Crofts</t>
  </si>
  <si>
    <t>Mcgarry</t>
  </si>
  <si>
    <t>Jessica</t>
  </si>
  <si>
    <t>Wynn-Werninck</t>
  </si>
  <si>
    <t>Nadine</t>
  </si>
  <si>
    <t>Hill</t>
  </si>
  <si>
    <t>SM</t>
  </si>
  <si>
    <t>Brownlee</t>
  </si>
  <si>
    <t>Mayes</t>
  </si>
  <si>
    <t>Shannon</t>
  </si>
  <si>
    <t>Driscoll</t>
  </si>
  <si>
    <t>Conway</t>
  </si>
  <si>
    <t>Betts</t>
  </si>
  <si>
    <t>Day</t>
  </si>
  <si>
    <t>Joseph</t>
  </si>
  <si>
    <t>Blyth</t>
  </si>
  <si>
    <t>Robin</t>
  </si>
  <si>
    <t>Sturman-Coombs</t>
  </si>
  <si>
    <t>McDonald</t>
  </si>
  <si>
    <t>Thacker</t>
  </si>
  <si>
    <t>Dominic</t>
  </si>
  <si>
    <t>Tranter</t>
  </si>
  <si>
    <t>Phillip</t>
  </si>
  <si>
    <t>Cleverley</t>
  </si>
  <si>
    <t>Redden</t>
  </si>
  <si>
    <t>Caffel</t>
  </si>
  <si>
    <t>W'Boro</t>
  </si>
  <si>
    <t>Peleszok</t>
  </si>
  <si>
    <t>Desborough Runners</t>
  </si>
  <si>
    <t>Brian</t>
  </si>
  <si>
    <t>Tomlin</t>
  </si>
  <si>
    <t>McIntyre</t>
  </si>
  <si>
    <t>Tomblin</t>
  </si>
  <si>
    <t xml:space="preserve">Cransley </t>
  </si>
  <si>
    <t>10K</t>
  </si>
  <si>
    <t>Elena</t>
  </si>
  <si>
    <t>Albery</t>
  </si>
  <si>
    <t>Trudi</t>
  </si>
  <si>
    <t>Pike</t>
  </si>
  <si>
    <t>Francesca</t>
  </si>
  <si>
    <t>Guglielmi</t>
  </si>
  <si>
    <t>Hatch</t>
  </si>
  <si>
    <t>Cooper</t>
  </si>
  <si>
    <t>Jill</t>
  </si>
  <si>
    <t>Shinnick</t>
  </si>
  <si>
    <t>Abigail</t>
  </si>
  <si>
    <t>Roxanne</t>
  </si>
  <si>
    <t>Maye</t>
  </si>
  <si>
    <t>Sorcha</t>
  </si>
  <si>
    <t>Morgan</t>
  </si>
  <si>
    <t>Sheppard</t>
  </si>
  <si>
    <t>Elliott</t>
  </si>
  <si>
    <t>Wykes</t>
  </si>
  <si>
    <t>Earley</t>
  </si>
  <si>
    <t>Pam</t>
  </si>
  <si>
    <t>Hilliam</t>
  </si>
  <si>
    <t>F75</t>
  </si>
  <si>
    <t>Joshua</t>
  </si>
  <si>
    <t>Cannell</t>
  </si>
  <si>
    <t>Darren</t>
  </si>
  <si>
    <t>Impey</t>
  </si>
  <si>
    <t>Robson</t>
  </si>
  <si>
    <t>McElroy</t>
  </si>
  <si>
    <t>Bishop</t>
  </si>
  <si>
    <t>Craig</t>
  </si>
  <si>
    <t>Cambray</t>
  </si>
  <si>
    <t>Hancock</t>
  </si>
  <si>
    <t>Martyn</t>
  </si>
  <si>
    <t>Winstone</t>
  </si>
  <si>
    <t>Pearson</t>
  </si>
  <si>
    <t>M54</t>
  </si>
  <si>
    <t>Lee</t>
  </si>
  <si>
    <t>Mooney</t>
  </si>
  <si>
    <t>M64</t>
  </si>
  <si>
    <t>Mel</t>
  </si>
  <si>
    <t>Ridley</t>
  </si>
  <si>
    <t>M75</t>
  </si>
  <si>
    <t>Ivor</t>
  </si>
  <si>
    <t>Fraser</t>
  </si>
  <si>
    <t>Jaclyn</t>
  </si>
  <si>
    <t>Northampton AC</t>
  </si>
  <si>
    <t>Emsley</t>
  </si>
  <si>
    <t>Robb</t>
  </si>
  <si>
    <t>Geary</t>
  </si>
  <si>
    <t>Richmond</t>
  </si>
  <si>
    <t xml:space="preserve">Northampton AC </t>
  </si>
  <si>
    <t>Leee</t>
  </si>
  <si>
    <t>Orbell</t>
  </si>
  <si>
    <t>Mutch</t>
  </si>
  <si>
    <t>Cransley</t>
  </si>
  <si>
    <t>Best</t>
  </si>
  <si>
    <t>Cardwell</t>
  </si>
  <si>
    <t>Northampton RR</t>
  </si>
  <si>
    <t>Hall</t>
  </si>
  <si>
    <t>Charlotte</t>
  </si>
  <si>
    <t>Yarker</t>
  </si>
  <si>
    <t>Nothanpton RR</t>
  </si>
  <si>
    <t>Shaw</t>
  </si>
  <si>
    <t>Mothersole</t>
  </si>
  <si>
    <t>Tony</t>
  </si>
  <si>
    <t>Letts</t>
  </si>
  <si>
    <t>Moor</t>
  </si>
  <si>
    <t>Maria</t>
  </si>
  <si>
    <t>Minett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</si>
</sst>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A9B7-7DDF-4CAD-A770-9F2B6ED905B0}">
  <dimension ref="A1:Q279"/>
  <sheetViews>
    <sheetView topLeftCell="A253" workbookViewId="0">
      <selection activeCell="N90" sqref="N90"/>
    </sheetView>
  </sheetViews>
  <sheetFormatPr defaultRowHeight="14.4" x14ac:dyDescent="0.3"/>
  <cols>
    <col min="1" max="1" width="10.33203125" customWidth="1"/>
    <col min="2" max="2" width="16.5546875" customWidth="1"/>
    <col min="3" max="3" width="8.21875" customWidth="1"/>
    <col min="4" max="4" width="26" customWidth="1"/>
    <col min="5" max="5" width="9.88671875" style="4" customWidth="1"/>
    <col min="6" max="6" width="7.44140625" style="5" customWidth="1"/>
    <col min="7" max="7" width="7.109375" style="5" customWidth="1"/>
    <col min="8" max="8" width="8.6640625" style="5" customWidth="1"/>
    <col min="9" max="10" width="8.88671875" style="5"/>
    <col min="11" max="11" width="8.88671875" style="4"/>
  </cols>
  <sheetData>
    <row r="1" spans="1:17" x14ac:dyDescent="0.3">
      <c r="A1" s="1" t="s">
        <v>0</v>
      </c>
      <c r="C1" s="1" t="s">
        <v>1</v>
      </c>
      <c r="D1" s="1" t="s">
        <v>3</v>
      </c>
      <c r="E1" s="3" t="s">
        <v>303</v>
      </c>
      <c r="F1" s="3" t="s">
        <v>301</v>
      </c>
      <c r="G1" s="3" t="s">
        <v>351</v>
      </c>
      <c r="H1" s="3" t="s">
        <v>386</v>
      </c>
      <c r="I1" s="3" t="s">
        <v>393</v>
      </c>
      <c r="J1" s="3" t="s">
        <v>304</v>
      </c>
      <c r="K1" s="3" t="s">
        <v>450</v>
      </c>
    </row>
    <row r="2" spans="1:17" x14ac:dyDescent="0.3">
      <c r="A2" s="1"/>
      <c r="B2" s="1"/>
      <c r="C2" s="1" t="s">
        <v>2</v>
      </c>
      <c r="D2" s="1"/>
      <c r="E2" s="3">
        <v>5</v>
      </c>
      <c r="F2" s="3" t="s">
        <v>302</v>
      </c>
      <c r="G2" s="3">
        <v>5</v>
      </c>
      <c r="H2" s="3">
        <v>5</v>
      </c>
      <c r="I2" s="3" t="s">
        <v>394</v>
      </c>
      <c r="K2" s="4">
        <v>4</v>
      </c>
    </row>
    <row r="3" spans="1:17" x14ac:dyDescent="0.3">
      <c r="A3" s="2" t="s">
        <v>12</v>
      </c>
      <c r="B3" s="2" t="s">
        <v>11</v>
      </c>
      <c r="C3" s="2" t="s">
        <v>6</v>
      </c>
      <c r="D3" s="2" t="s">
        <v>31</v>
      </c>
      <c r="E3" s="5">
        <v>197</v>
      </c>
      <c r="F3" s="5">
        <v>198</v>
      </c>
      <c r="G3" s="5">
        <v>197</v>
      </c>
      <c r="H3" s="5">
        <v>200</v>
      </c>
      <c r="J3" s="5">
        <f>SUM(E3:I3)</f>
        <v>792</v>
      </c>
      <c r="K3" s="3">
        <f>SUM(E3:I3)</f>
        <v>792</v>
      </c>
    </row>
    <row r="4" spans="1:17" x14ac:dyDescent="0.3">
      <c r="A4" s="2" t="s">
        <v>20</v>
      </c>
      <c r="B4" s="2" t="s">
        <v>21</v>
      </c>
      <c r="C4" s="2" t="s">
        <v>22</v>
      </c>
      <c r="D4" s="2" t="s">
        <v>23</v>
      </c>
      <c r="E4" s="5">
        <v>192</v>
      </c>
      <c r="F4" s="5">
        <v>196</v>
      </c>
      <c r="G4" s="5">
        <v>191</v>
      </c>
      <c r="H4" s="5">
        <v>195</v>
      </c>
      <c r="J4" s="5">
        <f>SUM(E4:I4)</f>
        <v>774</v>
      </c>
      <c r="K4" s="3">
        <f>SUM(E4:I4)</f>
        <v>774</v>
      </c>
    </row>
    <row r="5" spans="1:17" x14ac:dyDescent="0.3">
      <c r="A5" s="2" t="s">
        <v>32</v>
      </c>
      <c r="B5" s="2" t="s">
        <v>33</v>
      </c>
      <c r="C5" s="2" t="s">
        <v>34</v>
      </c>
      <c r="D5" s="2" t="s">
        <v>31</v>
      </c>
      <c r="E5" s="5">
        <v>189</v>
      </c>
      <c r="F5" s="5">
        <v>194</v>
      </c>
      <c r="G5" s="5">
        <v>190</v>
      </c>
      <c r="H5" s="5">
        <v>194</v>
      </c>
      <c r="J5" s="5">
        <f>SUM(E5:I5)</f>
        <v>767</v>
      </c>
      <c r="K5" s="3">
        <f>SUM(E5:I5)</f>
        <v>767</v>
      </c>
    </row>
    <row r="6" spans="1:17" x14ac:dyDescent="0.3">
      <c r="A6" s="2" t="s">
        <v>24</v>
      </c>
      <c r="B6" s="2" t="s">
        <v>25</v>
      </c>
      <c r="C6" s="2" t="s">
        <v>26</v>
      </c>
      <c r="D6" s="2" t="s">
        <v>27</v>
      </c>
      <c r="E6" s="5">
        <v>191</v>
      </c>
      <c r="F6" s="5">
        <v>190</v>
      </c>
      <c r="G6" s="5">
        <v>188</v>
      </c>
      <c r="H6" s="5">
        <v>193</v>
      </c>
      <c r="J6" s="5">
        <f>SUM(E6:I6)</f>
        <v>762</v>
      </c>
      <c r="K6" s="3">
        <f>SUM(E6:I6)</f>
        <v>762</v>
      </c>
    </row>
    <row r="7" spans="1:17" x14ac:dyDescent="0.3">
      <c r="A7" s="2" t="s">
        <v>69</v>
      </c>
      <c r="B7" s="2" t="s">
        <v>68</v>
      </c>
      <c r="C7" s="2" t="s">
        <v>41</v>
      </c>
      <c r="D7" s="2" t="s">
        <v>27</v>
      </c>
      <c r="E7" s="5">
        <v>171</v>
      </c>
      <c r="F7" s="5">
        <v>175</v>
      </c>
      <c r="G7" s="5">
        <v>174</v>
      </c>
      <c r="H7" s="5">
        <v>185</v>
      </c>
      <c r="I7" s="5">
        <v>183</v>
      </c>
      <c r="J7" s="5">
        <f>SUM(E7:I7)</f>
        <v>888</v>
      </c>
      <c r="K7" s="3">
        <v>718</v>
      </c>
    </row>
    <row r="8" spans="1:17" x14ac:dyDescent="0.3">
      <c r="A8" s="2" t="s">
        <v>66</v>
      </c>
      <c r="B8" s="2" t="s">
        <v>67</v>
      </c>
      <c r="C8" s="2" t="s">
        <v>6</v>
      </c>
      <c r="D8" s="2" t="s">
        <v>27</v>
      </c>
      <c r="E8" s="5">
        <v>172</v>
      </c>
      <c r="F8" s="5">
        <v>174</v>
      </c>
      <c r="G8" s="5">
        <v>173</v>
      </c>
      <c r="H8" s="5">
        <v>184</v>
      </c>
      <c r="J8" s="5">
        <f>SUM(E8:I8)</f>
        <v>703</v>
      </c>
      <c r="K8" s="3">
        <f>SUM(E8:I8)</f>
        <v>703</v>
      </c>
    </row>
    <row r="9" spans="1:17" x14ac:dyDescent="0.3">
      <c r="A9" s="2" t="s">
        <v>280</v>
      </c>
      <c r="B9" s="2" t="s">
        <v>281</v>
      </c>
      <c r="C9" s="2" t="s">
        <v>6</v>
      </c>
      <c r="D9" s="2" t="s">
        <v>31</v>
      </c>
      <c r="E9" s="5"/>
      <c r="F9" s="5">
        <v>200</v>
      </c>
      <c r="G9" s="5">
        <v>199</v>
      </c>
      <c r="I9" s="5">
        <v>200</v>
      </c>
      <c r="J9" s="5">
        <f>SUM(E9:I9)</f>
        <v>599</v>
      </c>
      <c r="K9" s="3">
        <f>SUM(E9:I9)</f>
        <v>599</v>
      </c>
    </row>
    <row r="10" spans="1:17" x14ac:dyDescent="0.3">
      <c r="A10" s="2" t="s">
        <v>90</v>
      </c>
      <c r="B10" s="2" t="s">
        <v>91</v>
      </c>
      <c r="C10" s="2" t="s">
        <v>22</v>
      </c>
      <c r="D10" s="2" t="s">
        <v>23</v>
      </c>
      <c r="E10" s="5">
        <v>196</v>
      </c>
      <c r="F10" s="5">
        <v>197</v>
      </c>
      <c r="G10" s="5">
        <v>192</v>
      </c>
      <c r="J10" s="5">
        <f>SUM(E10:I10)</f>
        <v>585</v>
      </c>
      <c r="K10" s="3">
        <f>SUM(E10:I10)</f>
        <v>585</v>
      </c>
    </row>
    <row r="11" spans="1:17" x14ac:dyDescent="0.3">
      <c r="A11" s="2" t="s">
        <v>42</v>
      </c>
      <c r="B11" s="2" t="s">
        <v>43</v>
      </c>
      <c r="C11" s="2" t="s">
        <v>22</v>
      </c>
      <c r="D11" s="2" t="s">
        <v>30</v>
      </c>
      <c r="E11" s="5">
        <v>185</v>
      </c>
      <c r="F11" s="5">
        <v>192</v>
      </c>
      <c r="G11" s="5">
        <v>189</v>
      </c>
      <c r="J11" s="5">
        <f>SUM(E11:I11)</f>
        <v>566</v>
      </c>
      <c r="K11" s="3">
        <f>SUM(E11:I11)</f>
        <v>566</v>
      </c>
    </row>
    <row r="12" spans="1:17" x14ac:dyDescent="0.3">
      <c r="A12" s="2" t="s">
        <v>44</v>
      </c>
      <c r="B12" s="2" t="s">
        <v>45</v>
      </c>
      <c r="C12" s="2" t="s">
        <v>26</v>
      </c>
      <c r="D12" s="2" t="s">
        <v>46</v>
      </c>
      <c r="E12" s="5">
        <v>184</v>
      </c>
      <c r="F12" s="5">
        <v>189</v>
      </c>
      <c r="G12" s="5">
        <v>187</v>
      </c>
      <c r="J12" s="5">
        <f>SUM(E12:I12)</f>
        <v>560</v>
      </c>
      <c r="K12" s="3">
        <f>SUM(E12:I12)</f>
        <v>560</v>
      </c>
    </row>
    <row r="13" spans="1:17" x14ac:dyDescent="0.3">
      <c r="A13" s="2" t="s">
        <v>294</v>
      </c>
      <c r="B13" s="2" t="s">
        <v>295</v>
      </c>
      <c r="C13" s="2" t="s">
        <v>61</v>
      </c>
      <c r="D13" s="2" t="s">
        <v>30</v>
      </c>
      <c r="E13" s="5"/>
      <c r="F13" s="5">
        <v>181</v>
      </c>
      <c r="G13" s="5">
        <v>183</v>
      </c>
      <c r="I13" s="5">
        <v>194</v>
      </c>
      <c r="J13" s="5">
        <f>SUM(E13:I13)</f>
        <v>558</v>
      </c>
      <c r="K13" s="3">
        <f>SUM(E13:I13)</f>
        <v>558</v>
      </c>
    </row>
    <row r="14" spans="1:17" x14ac:dyDescent="0.3">
      <c r="A14" s="2" t="s">
        <v>47</v>
      </c>
      <c r="B14" s="2" t="s">
        <v>48</v>
      </c>
      <c r="C14" s="2" t="s">
        <v>41</v>
      </c>
      <c r="D14" s="2" t="s">
        <v>46</v>
      </c>
      <c r="E14" s="5">
        <v>183</v>
      </c>
      <c r="F14" s="5">
        <v>188</v>
      </c>
      <c r="G14" s="5">
        <v>184</v>
      </c>
      <c r="J14" s="5">
        <f>SUM(E14:I14)</f>
        <v>555</v>
      </c>
      <c r="K14" s="3">
        <f>SUM(E14:I14)</f>
        <v>555</v>
      </c>
    </row>
    <row r="15" spans="1:17" s="2" customFormat="1" x14ac:dyDescent="0.3">
      <c r="A15" s="2" t="s">
        <v>59</v>
      </c>
      <c r="B15" s="2" t="s">
        <v>60</v>
      </c>
      <c r="C15" s="2" t="s">
        <v>61</v>
      </c>
      <c r="D15" s="2" t="s">
        <v>27</v>
      </c>
      <c r="E15" s="5">
        <v>175</v>
      </c>
      <c r="F15" s="5">
        <v>178</v>
      </c>
      <c r="G15" s="5">
        <v>179</v>
      </c>
      <c r="H15" s="5"/>
      <c r="I15" s="5"/>
      <c r="J15" s="5">
        <f>SUM(E15:I15)</f>
        <v>532</v>
      </c>
      <c r="K15" s="3">
        <f>SUM(E15:I15)</f>
        <v>532</v>
      </c>
      <c r="L15"/>
      <c r="M15"/>
      <c r="N15"/>
      <c r="O15"/>
      <c r="P15"/>
      <c r="Q15"/>
    </row>
    <row r="16" spans="1:17" x14ac:dyDescent="0.3">
      <c r="A16" s="2" t="s">
        <v>62</v>
      </c>
      <c r="B16" s="2" t="s">
        <v>63</v>
      </c>
      <c r="C16" s="2" t="s">
        <v>41</v>
      </c>
      <c r="D16" s="2" t="s">
        <v>23</v>
      </c>
      <c r="E16" s="5">
        <v>174</v>
      </c>
      <c r="F16" s="5">
        <v>176</v>
      </c>
      <c r="G16" s="5">
        <v>176</v>
      </c>
      <c r="J16" s="5">
        <f>SUM(E16:I16)</f>
        <v>526</v>
      </c>
      <c r="K16" s="3">
        <f>SUM(E16:I16)</f>
        <v>526</v>
      </c>
    </row>
    <row r="17" spans="1:11" x14ac:dyDescent="0.3">
      <c r="A17" s="2" t="s">
        <v>8</v>
      </c>
      <c r="B17" s="2" t="s">
        <v>75</v>
      </c>
      <c r="C17" s="2" t="s">
        <v>22</v>
      </c>
      <c r="D17" s="2" t="s">
        <v>27</v>
      </c>
      <c r="E17" s="5">
        <v>167</v>
      </c>
      <c r="F17" s="5">
        <v>172</v>
      </c>
      <c r="G17" s="5">
        <v>171</v>
      </c>
      <c r="J17" s="5">
        <f>SUM(E17:I17)</f>
        <v>510</v>
      </c>
      <c r="K17" s="3">
        <f>SUM(E17:I17)</f>
        <v>510</v>
      </c>
    </row>
    <row r="18" spans="1:11" x14ac:dyDescent="0.3">
      <c r="A18" s="2" t="s">
        <v>4</v>
      </c>
      <c r="B18" s="2" t="s">
        <v>5</v>
      </c>
      <c r="C18" s="2" t="s">
        <v>6</v>
      </c>
      <c r="D18" s="2" t="s">
        <v>7</v>
      </c>
      <c r="E18" s="5">
        <v>200</v>
      </c>
      <c r="G18" s="5">
        <v>198</v>
      </c>
      <c r="J18" s="5">
        <f>SUM(E18:I18)</f>
        <v>398</v>
      </c>
      <c r="K18" s="3">
        <f>SUM(E18:I18)</f>
        <v>398</v>
      </c>
    </row>
    <row r="19" spans="1:11" x14ac:dyDescent="0.3">
      <c r="A19" s="2" t="s">
        <v>222</v>
      </c>
      <c r="B19" s="2" t="s">
        <v>138</v>
      </c>
      <c r="C19" s="2" t="s">
        <v>37</v>
      </c>
      <c r="D19" s="2" t="s">
        <v>7</v>
      </c>
      <c r="E19" s="5">
        <v>198</v>
      </c>
      <c r="H19" s="5">
        <v>198</v>
      </c>
      <c r="J19" s="5">
        <f>SUM(E19:I19)</f>
        <v>396</v>
      </c>
      <c r="K19" s="3">
        <f>SUM(E19:I19)</f>
        <v>396</v>
      </c>
    </row>
    <row r="20" spans="1:11" x14ac:dyDescent="0.3">
      <c r="A20" s="2" t="s">
        <v>8</v>
      </c>
      <c r="B20" s="2" t="s">
        <v>9</v>
      </c>
      <c r="C20" s="2" t="s">
        <v>6</v>
      </c>
      <c r="D20" s="2" t="s">
        <v>10</v>
      </c>
      <c r="E20" s="5">
        <v>199</v>
      </c>
      <c r="G20" s="5">
        <v>196</v>
      </c>
      <c r="J20" s="5">
        <f>SUM(E20:I20)</f>
        <v>395</v>
      </c>
      <c r="K20" s="3">
        <f>SUM(E20:I20)</f>
        <v>395</v>
      </c>
    </row>
    <row r="21" spans="1:11" x14ac:dyDescent="0.3">
      <c r="A21" s="2" t="s">
        <v>282</v>
      </c>
      <c r="B21" s="2" t="s">
        <v>283</v>
      </c>
      <c r="C21" s="2" t="s">
        <v>15</v>
      </c>
      <c r="D21" s="2" t="s">
        <v>46</v>
      </c>
      <c r="E21" s="5"/>
      <c r="F21" s="5">
        <v>199</v>
      </c>
      <c r="G21" s="5">
        <v>194</v>
      </c>
      <c r="J21" s="5">
        <f>SUM(E21:I21)</f>
        <v>393</v>
      </c>
      <c r="K21" s="3">
        <f>SUM(E21:I21)</f>
        <v>393</v>
      </c>
    </row>
    <row r="22" spans="1:11" x14ac:dyDescent="0.3">
      <c r="A22" s="2" t="s">
        <v>38</v>
      </c>
      <c r="B22" s="2" t="s">
        <v>39</v>
      </c>
      <c r="C22" s="2" t="s">
        <v>6</v>
      </c>
      <c r="D22" s="2" t="s">
        <v>7</v>
      </c>
      <c r="E22" s="5">
        <v>187</v>
      </c>
      <c r="H22" s="5">
        <v>197</v>
      </c>
      <c r="J22" s="5">
        <f>SUM(E22:I22)</f>
        <v>384</v>
      </c>
      <c r="K22" s="3">
        <f>SUM(E22:I22)</f>
        <v>384</v>
      </c>
    </row>
    <row r="23" spans="1:11" x14ac:dyDescent="0.3">
      <c r="A23" s="2" t="s">
        <v>180</v>
      </c>
      <c r="B23" s="2" t="s">
        <v>40</v>
      </c>
      <c r="C23" s="2" t="s">
        <v>41</v>
      </c>
      <c r="D23" s="2" t="s">
        <v>30</v>
      </c>
      <c r="E23" s="5">
        <v>186</v>
      </c>
      <c r="I23" s="5">
        <v>198</v>
      </c>
      <c r="J23" s="5">
        <f>SUM(E23:I23)</f>
        <v>384</v>
      </c>
      <c r="K23" s="3">
        <f>SUM(E23:I23)</f>
        <v>384</v>
      </c>
    </row>
    <row r="24" spans="1:11" x14ac:dyDescent="0.3">
      <c r="A24" s="2" t="s">
        <v>28</v>
      </c>
      <c r="B24" s="2" t="s">
        <v>29</v>
      </c>
      <c r="C24" s="2" t="s">
        <v>6</v>
      </c>
      <c r="D24" s="2" t="s">
        <v>30</v>
      </c>
      <c r="E24" s="5">
        <v>190</v>
      </c>
      <c r="F24" s="5">
        <v>193</v>
      </c>
      <c r="J24" s="5">
        <f>SUM(E24:I24)</f>
        <v>383</v>
      </c>
      <c r="K24" s="3">
        <f>SUM(E24:I24)</f>
        <v>383</v>
      </c>
    </row>
    <row r="25" spans="1:11" x14ac:dyDescent="0.3">
      <c r="A25" s="2" t="s">
        <v>313</v>
      </c>
      <c r="B25" s="2" t="s">
        <v>314</v>
      </c>
      <c r="C25" s="2" t="s">
        <v>26</v>
      </c>
      <c r="D25" s="2" t="s">
        <v>312</v>
      </c>
      <c r="E25" s="5"/>
      <c r="G25" s="5">
        <v>182</v>
      </c>
      <c r="I25" s="5">
        <v>192</v>
      </c>
      <c r="J25" s="5">
        <f>SUM(E25:I25)</f>
        <v>374</v>
      </c>
      <c r="K25" s="3">
        <f>SUM(E25:I25)</f>
        <v>374</v>
      </c>
    </row>
    <row r="26" spans="1:11" x14ac:dyDescent="0.3">
      <c r="A26" s="2" t="s">
        <v>287</v>
      </c>
      <c r="B26" s="2" t="s">
        <v>288</v>
      </c>
      <c r="C26" s="2" t="s">
        <v>6</v>
      </c>
      <c r="D26" s="2" t="s">
        <v>289</v>
      </c>
      <c r="E26" s="5"/>
      <c r="F26" s="5">
        <v>187</v>
      </c>
      <c r="G26" s="5">
        <v>186</v>
      </c>
      <c r="J26" s="5">
        <f>SUM(E26:I26)</f>
        <v>373</v>
      </c>
      <c r="K26" s="3">
        <f>SUM(E26:I26)</f>
        <v>373</v>
      </c>
    </row>
    <row r="27" spans="1:11" x14ac:dyDescent="0.3">
      <c r="A27" s="2" t="s">
        <v>49</v>
      </c>
      <c r="B27" s="2" t="s">
        <v>50</v>
      </c>
      <c r="C27" s="2" t="s">
        <v>15</v>
      </c>
      <c r="D27" s="2" t="s">
        <v>27</v>
      </c>
      <c r="E27" s="5">
        <v>182</v>
      </c>
      <c r="G27" s="5">
        <v>185</v>
      </c>
      <c r="J27" s="5">
        <f>SUM(E27:I27)</f>
        <v>367</v>
      </c>
      <c r="K27" s="3">
        <f>SUM(E27:I27)</f>
        <v>367</v>
      </c>
    </row>
    <row r="28" spans="1:11" x14ac:dyDescent="0.3">
      <c r="A28" s="2" t="s">
        <v>51</v>
      </c>
      <c r="B28" s="2" t="s">
        <v>290</v>
      </c>
      <c r="C28" s="2" t="s">
        <v>26</v>
      </c>
      <c r="D28" s="2" t="s">
        <v>23</v>
      </c>
      <c r="E28" s="5">
        <v>181</v>
      </c>
      <c r="F28" s="5">
        <v>186</v>
      </c>
      <c r="J28" s="5">
        <f>SUM(E28:I28)</f>
        <v>367</v>
      </c>
      <c r="K28" s="3">
        <f>SUM(E28:I28)</f>
        <v>367</v>
      </c>
    </row>
    <row r="29" spans="1:11" x14ac:dyDescent="0.3">
      <c r="A29" s="2" t="s">
        <v>4</v>
      </c>
      <c r="B29" s="2" t="s">
        <v>306</v>
      </c>
      <c r="C29" s="2" t="s">
        <v>15</v>
      </c>
      <c r="D29" s="2" t="s">
        <v>27</v>
      </c>
      <c r="E29" s="5">
        <v>180</v>
      </c>
      <c r="F29" s="5">
        <v>185</v>
      </c>
      <c r="J29" s="5">
        <f>SUM(E29:I29)</f>
        <v>365</v>
      </c>
      <c r="K29" s="3">
        <f>SUM(E29:I29)</f>
        <v>365</v>
      </c>
    </row>
    <row r="30" spans="1:11" x14ac:dyDescent="0.3">
      <c r="A30" s="2" t="s">
        <v>54</v>
      </c>
      <c r="B30" s="2" t="s">
        <v>55</v>
      </c>
      <c r="C30" s="2" t="s">
        <v>26</v>
      </c>
      <c r="D30" s="2" t="s">
        <v>23</v>
      </c>
      <c r="E30" s="5">
        <v>178</v>
      </c>
      <c r="F30" s="5">
        <v>184</v>
      </c>
      <c r="J30" s="5">
        <f>SUM(E30:I30)</f>
        <v>362</v>
      </c>
      <c r="K30" s="3">
        <f>SUM(E30:I30)</f>
        <v>362</v>
      </c>
    </row>
    <row r="31" spans="1:11" x14ac:dyDescent="0.3">
      <c r="A31" s="2" t="s">
        <v>38</v>
      </c>
      <c r="B31" s="2" t="s">
        <v>58</v>
      </c>
      <c r="C31" s="2" t="s">
        <v>6</v>
      </c>
      <c r="D31" s="2" t="s">
        <v>23</v>
      </c>
      <c r="E31" s="5">
        <v>176</v>
      </c>
      <c r="F31" s="5">
        <v>179</v>
      </c>
      <c r="J31" s="5">
        <f>SUM(E31:I31)</f>
        <v>355</v>
      </c>
      <c r="K31" s="3">
        <f>SUM(E31:I31)</f>
        <v>355</v>
      </c>
    </row>
    <row r="32" spans="1:11" x14ac:dyDescent="0.3">
      <c r="A32" s="2" t="s">
        <v>8</v>
      </c>
      <c r="B32" s="2" t="s">
        <v>296</v>
      </c>
      <c r="C32" s="2" t="s">
        <v>26</v>
      </c>
      <c r="D32" s="2" t="s">
        <v>23</v>
      </c>
      <c r="E32" s="5"/>
      <c r="F32" s="5">
        <v>177</v>
      </c>
      <c r="G32" s="5">
        <v>178</v>
      </c>
      <c r="J32" s="5">
        <f>SUM(E32:I32)</f>
        <v>355</v>
      </c>
      <c r="K32" s="3">
        <f>SUM(E32:I32)</f>
        <v>355</v>
      </c>
    </row>
    <row r="33" spans="1:11" x14ac:dyDescent="0.3">
      <c r="A33" s="2" t="s">
        <v>307</v>
      </c>
      <c r="B33" s="2" t="s">
        <v>308</v>
      </c>
      <c r="C33" s="2" t="s">
        <v>6</v>
      </c>
      <c r="D33" s="2" t="s">
        <v>46</v>
      </c>
      <c r="E33" s="5"/>
      <c r="G33" s="5">
        <v>200</v>
      </c>
      <c r="J33" s="5">
        <f>SUM(E33:I33)</f>
        <v>200</v>
      </c>
      <c r="K33" s="3">
        <f>SUM(E33:I33)</f>
        <v>200</v>
      </c>
    </row>
    <row r="34" spans="1:11" x14ac:dyDescent="0.3">
      <c r="A34" s="2" t="s">
        <v>395</v>
      </c>
      <c r="B34" s="2" t="s">
        <v>396</v>
      </c>
      <c r="C34" s="2" t="s">
        <v>6</v>
      </c>
      <c r="D34" s="2" t="s">
        <v>30</v>
      </c>
      <c r="E34" s="5"/>
      <c r="I34" s="5">
        <v>199</v>
      </c>
      <c r="J34" s="5">
        <f>SUM(E34:I34)</f>
        <v>199</v>
      </c>
      <c r="K34" s="3">
        <f>SUM(E34:I34)</f>
        <v>199</v>
      </c>
    </row>
    <row r="35" spans="1:11" x14ac:dyDescent="0.3">
      <c r="A35" s="2" t="s">
        <v>353</v>
      </c>
      <c r="B35" s="2" t="s">
        <v>170</v>
      </c>
      <c r="C35" s="2" t="s">
        <v>22</v>
      </c>
      <c r="D35" s="2" t="s">
        <v>30</v>
      </c>
      <c r="E35" s="2"/>
      <c r="F35" s="2"/>
      <c r="H35" s="5">
        <v>199</v>
      </c>
      <c r="J35" s="5">
        <f>SUM(E35:I35)</f>
        <v>199</v>
      </c>
      <c r="K35" s="3">
        <f>SUM(E35:I35)</f>
        <v>199</v>
      </c>
    </row>
    <row r="36" spans="1:11" x14ac:dyDescent="0.3">
      <c r="A36" s="2" t="s">
        <v>32</v>
      </c>
      <c r="B36" s="2" t="s">
        <v>116</v>
      </c>
      <c r="C36" s="2" t="s">
        <v>6</v>
      </c>
      <c r="D36" s="2" t="s">
        <v>30</v>
      </c>
      <c r="E36" s="2"/>
      <c r="F36" s="2"/>
      <c r="I36" s="5">
        <v>197</v>
      </c>
      <c r="J36" s="5">
        <f>SUM(E36:I36)</f>
        <v>197</v>
      </c>
      <c r="K36" s="3">
        <f>SUM(E36:I36)</f>
        <v>197</v>
      </c>
    </row>
    <row r="37" spans="1:11" x14ac:dyDescent="0.3">
      <c r="A37" s="2" t="s">
        <v>355</v>
      </c>
      <c r="B37" s="2" t="s">
        <v>356</v>
      </c>
      <c r="C37" s="2" t="s">
        <v>22</v>
      </c>
      <c r="D37" s="2" t="s">
        <v>7</v>
      </c>
      <c r="E37" s="2"/>
      <c r="F37" s="2"/>
      <c r="H37" s="5">
        <v>196</v>
      </c>
      <c r="J37" s="5">
        <f>SUM(E37:I37)</f>
        <v>196</v>
      </c>
      <c r="K37" s="3">
        <f>SUM(E37:I37)</f>
        <v>196</v>
      </c>
    </row>
    <row r="38" spans="1:11" x14ac:dyDescent="0.3">
      <c r="A38" s="2" t="s">
        <v>397</v>
      </c>
      <c r="B38" s="2" t="s">
        <v>398</v>
      </c>
      <c r="C38" s="2" t="s">
        <v>41</v>
      </c>
      <c r="D38" s="2" t="s">
        <v>30</v>
      </c>
      <c r="E38" s="5"/>
      <c r="I38" s="5">
        <v>196</v>
      </c>
      <c r="J38" s="5">
        <f>SUM(E38:I38)</f>
        <v>196</v>
      </c>
      <c r="K38" s="3">
        <f>SUM(E38:I38)</f>
        <v>196</v>
      </c>
    </row>
    <row r="39" spans="1:11" x14ac:dyDescent="0.3">
      <c r="A39" s="2" t="s">
        <v>320</v>
      </c>
      <c r="B39" s="2" t="s">
        <v>396</v>
      </c>
      <c r="C39" s="2" t="s">
        <v>41</v>
      </c>
      <c r="D39" s="2" t="s">
        <v>30</v>
      </c>
      <c r="E39" s="5"/>
      <c r="I39" s="5">
        <v>195</v>
      </c>
      <c r="J39" s="5">
        <f>SUM(E39:I39)</f>
        <v>195</v>
      </c>
      <c r="K39" s="3">
        <f>SUM(E39:I39)</f>
        <v>195</v>
      </c>
    </row>
    <row r="40" spans="1:11" x14ac:dyDescent="0.3">
      <c r="A40" s="2" t="s">
        <v>13</v>
      </c>
      <c r="B40" s="2" t="s">
        <v>14</v>
      </c>
      <c r="C40" s="2" t="s">
        <v>15</v>
      </c>
      <c r="D40" s="2" t="s">
        <v>16</v>
      </c>
      <c r="E40" s="5">
        <v>195</v>
      </c>
      <c r="J40" s="5">
        <f>SUM(E40:I40)</f>
        <v>195</v>
      </c>
      <c r="K40" s="3">
        <f>SUM(E40:I40)</f>
        <v>195</v>
      </c>
    </row>
    <row r="41" spans="1:11" x14ac:dyDescent="0.3">
      <c r="A41" s="2" t="s">
        <v>222</v>
      </c>
      <c r="B41" s="2" t="s">
        <v>309</v>
      </c>
      <c r="C41" s="2" t="s">
        <v>37</v>
      </c>
      <c r="D41" s="2" t="s">
        <v>7</v>
      </c>
      <c r="E41" s="5"/>
      <c r="G41" s="5">
        <v>195</v>
      </c>
      <c r="J41" s="5">
        <f>SUM(E41:I41)</f>
        <v>195</v>
      </c>
      <c r="K41" s="3">
        <f>SUM(E41:I41)</f>
        <v>195</v>
      </c>
    </row>
    <row r="42" spans="1:11" x14ac:dyDescent="0.3">
      <c r="A42" s="2" t="s">
        <v>284</v>
      </c>
      <c r="B42" s="2" t="s">
        <v>285</v>
      </c>
      <c r="C42" s="2" t="s">
        <v>37</v>
      </c>
      <c r="D42" s="2" t="s">
        <v>46</v>
      </c>
      <c r="E42" s="5"/>
      <c r="F42" s="5">
        <v>195</v>
      </c>
      <c r="J42" s="5">
        <f>SUM(E42:I42)</f>
        <v>195</v>
      </c>
      <c r="K42" s="3">
        <f>SUM(E42:I42)</f>
        <v>195</v>
      </c>
    </row>
    <row r="43" spans="1:11" x14ac:dyDescent="0.3">
      <c r="A43" s="2" t="s">
        <v>17</v>
      </c>
      <c r="B43" s="2" t="s">
        <v>18</v>
      </c>
      <c r="C43" s="2" t="s">
        <v>6</v>
      </c>
      <c r="D43" s="2" t="s">
        <v>19</v>
      </c>
      <c r="E43" s="5">
        <v>194</v>
      </c>
      <c r="J43" s="5">
        <f>SUM(E43:I43)</f>
        <v>194</v>
      </c>
      <c r="K43" s="3">
        <f>SUM(E43:I43)</f>
        <v>194</v>
      </c>
    </row>
    <row r="44" spans="1:11" x14ac:dyDescent="0.3">
      <c r="A44" s="2" t="s">
        <v>310</v>
      </c>
      <c r="B44" s="2" t="s">
        <v>311</v>
      </c>
      <c r="C44" s="2" t="s">
        <v>6</v>
      </c>
      <c r="D44" s="2" t="s">
        <v>312</v>
      </c>
      <c r="E44" s="5"/>
      <c r="G44" s="5">
        <v>193</v>
      </c>
      <c r="J44" s="5">
        <f>SUM(E44:I44)</f>
        <v>193</v>
      </c>
      <c r="K44" s="3">
        <f>SUM(E44:I44)</f>
        <v>193</v>
      </c>
    </row>
    <row r="45" spans="1:11" x14ac:dyDescent="0.3">
      <c r="A45" s="2" t="s">
        <v>399</v>
      </c>
      <c r="B45" s="2" t="s">
        <v>400</v>
      </c>
      <c r="C45" s="2" t="s">
        <v>37</v>
      </c>
      <c r="D45" s="2" t="s">
        <v>30</v>
      </c>
      <c r="E45" s="2"/>
      <c r="F45" s="2"/>
      <c r="I45" s="5">
        <v>193</v>
      </c>
      <c r="J45" s="5">
        <f>SUM(E45:I45)</f>
        <v>193</v>
      </c>
      <c r="K45" s="3">
        <f>SUM(E45:I45)</f>
        <v>193</v>
      </c>
    </row>
    <row r="46" spans="1:11" x14ac:dyDescent="0.3">
      <c r="A46" s="2" t="s">
        <v>454</v>
      </c>
      <c r="B46" s="2" t="s">
        <v>455</v>
      </c>
      <c r="C46" s="2" t="s">
        <v>22</v>
      </c>
      <c r="D46" s="2" t="s">
        <v>452</v>
      </c>
      <c r="E46" s="5">
        <v>193</v>
      </c>
      <c r="J46" s="5">
        <f>SUM(E46:I46)</f>
        <v>193</v>
      </c>
      <c r="K46" s="3">
        <f>SUM(E46:I46)</f>
        <v>193</v>
      </c>
    </row>
    <row r="47" spans="1:11" x14ac:dyDescent="0.3">
      <c r="A47" s="2" t="s">
        <v>47</v>
      </c>
      <c r="B47" s="2" t="s">
        <v>357</v>
      </c>
      <c r="C47" s="2" t="s">
        <v>15</v>
      </c>
      <c r="D47" s="2" t="s">
        <v>31</v>
      </c>
      <c r="E47" s="2"/>
      <c r="F47" s="2"/>
      <c r="H47" s="5">
        <v>192</v>
      </c>
      <c r="J47" s="5">
        <f>SUM(E47:I47)</f>
        <v>192</v>
      </c>
      <c r="K47" s="3">
        <f>SUM(E47:I47)</f>
        <v>192</v>
      </c>
    </row>
    <row r="48" spans="1:11" x14ac:dyDescent="0.3">
      <c r="A48" s="2" t="s">
        <v>8</v>
      </c>
      <c r="B48" s="2" t="s">
        <v>286</v>
      </c>
      <c r="C48" s="2" t="s">
        <v>41</v>
      </c>
      <c r="D48" s="2" t="s">
        <v>46</v>
      </c>
      <c r="E48" s="5"/>
      <c r="F48" s="5">
        <v>191</v>
      </c>
      <c r="J48" s="5">
        <f>SUM(E48:I48)</f>
        <v>191</v>
      </c>
      <c r="K48" s="3">
        <f>SUM(E48:I48)</f>
        <v>191</v>
      </c>
    </row>
    <row r="49" spans="1:17" x14ac:dyDescent="0.3">
      <c r="A49" s="2" t="s">
        <v>8</v>
      </c>
      <c r="B49" s="2" t="s">
        <v>401</v>
      </c>
      <c r="C49" s="2" t="s">
        <v>37</v>
      </c>
      <c r="D49" s="2" t="s">
        <v>30</v>
      </c>
      <c r="E49" s="5"/>
      <c r="I49" s="5">
        <v>191</v>
      </c>
      <c r="J49" s="5">
        <f>SUM(E49:I49)</f>
        <v>191</v>
      </c>
      <c r="K49" s="3">
        <f>SUM(E49:I49)</f>
        <v>191</v>
      </c>
    </row>
    <row r="50" spans="1:17" x14ac:dyDescent="0.3">
      <c r="A50" s="2" t="s">
        <v>358</v>
      </c>
      <c r="B50" s="2" t="s">
        <v>156</v>
      </c>
      <c r="C50" s="2" t="s">
        <v>15</v>
      </c>
      <c r="D50" s="2" t="s">
        <v>31</v>
      </c>
      <c r="E50" s="2"/>
      <c r="F50" s="2"/>
      <c r="H50" s="5">
        <v>191</v>
      </c>
      <c r="J50" s="5">
        <f>SUM(E50:I50)</f>
        <v>191</v>
      </c>
      <c r="K50" s="3">
        <f>SUM(E50:I50)</f>
        <v>191</v>
      </c>
    </row>
    <row r="51" spans="1:17" x14ac:dyDescent="0.3">
      <c r="A51" s="2" t="s">
        <v>359</v>
      </c>
      <c r="B51" s="2" t="s">
        <v>360</v>
      </c>
      <c r="C51" s="2" t="s">
        <v>6</v>
      </c>
      <c r="D51" s="2" t="s">
        <v>31</v>
      </c>
      <c r="E51" s="2"/>
      <c r="F51" s="2"/>
      <c r="H51" s="5">
        <v>190</v>
      </c>
      <c r="J51" s="5">
        <f>SUM(E51:I51)</f>
        <v>190</v>
      </c>
      <c r="K51" s="3">
        <f>SUM(E51:I51)</f>
        <v>190</v>
      </c>
    </row>
    <row r="52" spans="1:17" x14ac:dyDescent="0.3">
      <c r="A52" s="2" t="s">
        <v>439</v>
      </c>
      <c r="B52" s="2" t="s">
        <v>421</v>
      </c>
      <c r="C52" s="2" t="s">
        <v>15</v>
      </c>
      <c r="D52" s="2" t="s">
        <v>440</v>
      </c>
      <c r="E52" s="5"/>
      <c r="I52" s="5">
        <v>190</v>
      </c>
      <c r="J52" s="5">
        <f>SUM(E52:I52)</f>
        <v>190</v>
      </c>
      <c r="K52" s="3">
        <f>SUM(E52:I52)</f>
        <v>190</v>
      </c>
    </row>
    <row r="53" spans="1:17" x14ac:dyDescent="0.3">
      <c r="A53" s="2" t="s">
        <v>44</v>
      </c>
      <c r="B53" s="2" t="s">
        <v>402</v>
      </c>
      <c r="C53" s="2" t="s">
        <v>15</v>
      </c>
      <c r="D53" s="2" t="s">
        <v>30</v>
      </c>
      <c r="E53" s="5"/>
      <c r="I53" s="5">
        <v>189</v>
      </c>
      <c r="J53" s="5">
        <f>SUM(E53:I53)</f>
        <v>189</v>
      </c>
      <c r="K53" s="3">
        <f>SUM(E53:I53)</f>
        <v>189</v>
      </c>
    </row>
    <row r="54" spans="1:17" x14ac:dyDescent="0.3">
      <c r="A54" s="2" t="s">
        <v>8</v>
      </c>
      <c r="B54" s="2" t="s">
        <v>361</v>
      </c>
      <c r="C54" s="2" t="s">
        <v>15</v>
      </c>
      <c r="D54" s="2" t="s">
        <v>7</v>
      </c>
      <c r="E54" s="2"/>
      <c r="F54" s="2"/>
      <c r="H54" s="5">
        <v>189</v>
      </c>
      <c r="J54" s="5">
        <f>SUM(E54:I54)</f>
        <v>189</v>
      </c>
      <c r="K54" s="3">
        <f>SUM(E54:I54)</f>
        <v>189</v>
      </c>
    </row>
    <row r="55" spans="1:17" x14ac:dyDescent="0.3">
      <c r="A55" s="2" t="s">
        <v>35</v>
      </c>
      <c r="B55" s="2" t="s">
        <v>36</v>
      </c>
      <c r="C55" s="2" t="s">
        <v>37</v>
      </c>
      <c r="D55" s="2" t="s">
        <v>23</v>
      </c>
      <c r="E55" s="5">
        <v>188</v>
      </c>
      <c r="J55" s="5">
        <f>SUM(E55:I55)</f>
        <v>188</v>
      </c>
      <c r="K55" s="3">
        <f>SUM(E55:I55)</f>
        <v>188</v>
      </c>
    </row>
    <row r="56" spans="1:17" x14ac:dyDescent="0.3">
      <c r="A56" s="2" t="s">
        <v>462</v>
      </c>
      <c r="B56" s="2" t="s">
        <v>463</v>
      </c>
      <c r="C56" s="2" t="s">
        <v>41</v>
      </c>
      <c r="D56" s="2" t="s">
        <v>452</v>
      </c>
      <c r="E56" s="2"/>
      <c r="F56" s="2"/>
      <c r="H56" s="5">
        <v>188</v>
      </c>
      <c r="J56" s="5">
        <f>SUM(E56:I56)</f>
        <v>188</v>
      </c>
      <c r="K56" s="5">
        <f>SUM(E56:I56)</f>
        <v>188</v>
      </c>
      <c r="L56" s="2"/>
      <c r="M56" s="2"/>
      <c r="N56" s="2"/>
      <c r="O56" s="2"/>
      <c r="P56" s="2"/>
      <c r="Q56" s="2"/>
    </row>
    <row r="57" spans="1:17" x14ac:dyDescent="0.3">
      <c r="A57" s="2" t="s">
        <v>403</v>
      </c>
      <c r="B57" s="2" t="s">
        <v>404</v>
      </c>
      <c r="C57" s="2" t="s">
        <v>26</v>
      </c>
      <c r="D57" s="2" t="s">
        <v>31</v>
      </c>
      <c r="E57" s="5"/>
      <c r="I57" s="5">
        <v>188</v>
      </c>
      <c r="J57" s="5">
        <f>SUM(E57:I57)</f>
        <v>188</v>
      </c>
      <c r="K57" s="3">
        <f>SUM(E57:I57)</f>
        <v>188</v>
      </c>
    </row>
    <row r="58" spans="1:17" x14ac:dyDescent="0.3">
      <c r="A58" s="2" t="s">
        <v>405</v>
      </c>
      <c r="B58" s="2" t="s">
        <v>132</v>
      </c>
      <c r="C58" s="2" t="s">
        <v>37</v>
      </c>
      <c r="D58" s="2" t="s">
        <v>289</v>
      </c>
      <c r="E58" s="5"/>
      <c r="I58" s="5">
        <v>187</v>
      </c>
      <c r="J58" s="5">
        <f>SUM(E58:I58)</f>
        <v>187</v>
      </c>
      <c r="K58" s="3">
        <f>SUM(E58:I58)</f>
        <v>187</v>
      </c>
    </row>
    <row r="59" spans="1:17" x14ac:dyDescent="0.3">
      <c r="A59" s="2" t="s">
        <v>362</v>
      </c>
      <c r="B59" s="2" t="s">
        <v>363</v>
      </c>
      <c r="C59" s="2" t="s">
        <v>22</v>
      </c>
      <c r="D59" s="2" t="s">
        <v>31</v>
      </c>
      <c r="E59" s="2"/>
      <c r="F59" s="2"/>
      <c r="H59" s="5">
        <v>187</v>
      </c>
      <c r="J59" s="5">
        <f>SUM(E59:I59)</f>
        <v>187</v>
      </c>
      <c r="K59" s="3">
        <f>SUM(E59:I59)</f>
        <v>187</v>
      </c>
    </row>
    <row r="60" spans="1:17" x14ac:dyDescent="0.3">
      <c r="A60" s="2" t="s">
        <v>364</v>
      </c>
      <c r="B60" s="2" t="s">
        <v>338</v>
      </c>
      <c r="C60" s="2" t="s">
        <v>15</v>
      </c>
      <c r="D60" s="2" t="s">
        <v>27</v>
      </c>
      <c r="E60" s="2"/>
      <c r="F60" s="2"/>
      <c r="H60" s="5">
        <v>186</v>
      </c>
      <c r="J60" s="5">
        <f>SUM(E60:I60)</f>
        <v>186</v>
      </c>
      <c r="K60" s="3">
        <f>SUM(E60:I60)</f>
        <v>186</v>
      </c>
    </row>
    <row r="61" spans="1:17" x14ac:dyDescent="0.3">
      <c r="A61" s="2" t="s">
        <v>406</v>
      </c>
      <c r="B61" s="2" t="s">
        <v>407</v>
      </c>
      <c r="C61" s="2" t="s">
        <v>37</v>
      </c>
      <c r="D61" s="2" t="s">
        <v>30</v>
      </c>
      <c r="E61" s="2"/>
      <c r="F61" s="2"/>
      <c r="I61" s="5">
        <v>186</v>
      </c>
      <c r="J61" s="5">
        <f>SUM(E61:I61)</f>
        <v>186</v>
      </c>
      <c r="K61" s="3">
        <f>SUM(E61:I61)</f>
        <v>186</v>
      </c>
    </row>
    <row r="62" spans="1:17" x14ac:dyDescent="0.3">
      <c r="A62" s="2" t="s">
        <v>408</v>
      </c>
      <c r="B62" s="2" t="s">
        <v>409</v>
      </c>
      <c r="C62" s="2" t="s">
        <v>6</v>
      </c>
      <c r="D62" s="2" t="s">
        <v>31</v>
      </c>
      <c r="E62" s="2"/>
      <c r="F62" s="2"/>
      <c r="I62" s="5">
        <v>185</v>
      </c>
      <c r="J62" s="5">
        <f>SUM(E62:I62)</f>
        <v>185</v>
      </c>
      <c r="K62" s="3">
        <f>SUM(E62:I62)</f>
        <v>185</v>
      </c>
    </row>
    <row r="63" spans="1:17" x14ac:dyDescent="0.3">
      <c r="A63" s="2" t="s">
        <v>52</v>
      </c>
      <c r="B63" s="2" t="s">
        <v>410</v>
      </c>
      <c r="C63" s="2" t="s">
        <v>41</v>
      </c>
      <c r="D63" s="2" t="s">
        <v>312</v>
      </c>
      <c r="E63" s="5"/>
      <c r="I63" s="5">
        <v>184</v>
      </c>
      <c r="J63" s="5">
        <f>SUM(E63:I63)</f>
        <v>184</v>
      </c>
      <c r="K63" s="3">
        <f>SUM(E63:I63)</f>
        <v>184</v>
      </c>
    </row>
    <row r="64" spans="1:17" x14ac:dyDescent="0.3">
      <c r="A64" s="2" t="s">
        <v>291</v>
      </c>
      <c r="B64" s="2" t="s">
        <v>292</v>
      </c>
      <c r="C64" s="2" t="s">
        <v>41</v>
      </c>
      <c r="D64" s="2" t="s">
        <v>23</v>
      </c>
      <c r="E64" s="5"/>
      <c r="F64" s="5">
        <v>183</v>
      </c>
      <c r="J64" s="5">
        <f>SUM(E64:I64)</f>
        <v>183</v>
      </c>
      <c r="K64" s="3">
        <f>SUM(E64:I64)</f>
        <v>183</v>
      </c>
    </row>
    <row r="65" spans="1:11" x14ac:dyDescent="0.3">
      <c r="A65" s="2" t="s">
        <v>358</v>
      </c>
      <c r="B65" s="2" t="s">
        <v>148</v>
      </c>
      <c r="C65" s="2" t="s">
        <v>6</v>
      </c>
      <c r="D65" s="2" t="s">
        <v>31</v>
      </c>
      <c r="E65" s="5"/>
      <c r="I65" s="5">
        <v>182</v>
      </c>
      <c r="J65" s="5">
        <f>SUM(E65:I65)</f>
        <v>182</v>
      </c>
      <c r="K65" s="3">
        <f>SUM(E65:I65)</f>
        <v>182</v>
      </c>
    </row>
    <row r="66" spans="1:11" x14ac:dyDescent="0.3">
      <c r="A66" s="2" t="s">
        <v>38</v>
      </c>
      <c r="B66" s="2" t="s">
        <v>293</v>
      </c>
      <c r="C66" s="2" t="s">
        <v>37</v>
      </c>
      <c r="D66" s="2" t="s">
        <v>23</v>
      </c>
      <c r="E66" s="5"/>
      <c r="F66" s="5">
        <v>182</v>
      </c>
      <c r="J66" s="5">
        <f>SUM(E66:I66)</f>
        <v>182</v>
      </c>
      <c r="K66" s="3">
        <f>SUM(E66:I66)</f>
        <v>182</v>
      </c>
    </row>
    <row r="67" spans="1:11" x14ac:dyDescent="0.3">
      <c r="A67" s="2" t="s">
        <v>8</v>
      </c>
      <c r="B67" s="2" t="s">
        <v>315</v>
      </c>
      <c r="C67" s="2" t="s">
        <v>22</v>
      </c>
      <c r="D67" s="2" t="s">
        <v>10</v>
      </c>
      <c r="E67" s="5"/>
      <c r="G67" s="5">
        <v>181</v>
      </c>
      <c r="J67" s="5">
        <f>SUM(E67:I67)</f>
        <v>181</v>
      </c>
      <c r="K67" s="3">
        <f>SUM(E67:I67)</f>
        <v>181</v>
      </c>
    </row>
    <row r="68" spans="1:11" x14ac:dyDescent="0.3">
      <c r="A68" s="2" t="s">
        <v>13</v>
      </c>
      <c r="B68" s="2" t="s">
        <v>150</v>
      </c>
      <c r="C68" s="2" t="s">
        <v>6</v>
      </c>
      <c r="D68" s="2" t="s">
        <v>31</v>
      </c>
      <c r="E68" s="5"/>
      <c r="I68" s="5">
        <v>181</v>
      </c>
      <c r="J68" s="5">
        <f>SUM(E68:I68)</f>
        <v>181</v>
      </c>
      <c r="K68" s="3">
        <f>SUM(E68:I68)</f>
        <v>181</v>
      </c>
    </row>
    <row r="69" spans="1:11" x14ac:dyDescent="0.3">
      <c r="A69" s="2" t="s">
        <v>8</v>
      </c>
      <c r="B69" s="2" t="s">
        <v>316</v>
      </c>
      <c r="C69" s="2" t="s">
        <v>26</v>
      </c>
      <c r="D69" s="2" t="s">
        <v>312</v>
      </c>
      <c r="E69" s="5"/>
      <c r="G69" s="5">
        <v>180</v>
      </c>
      <c r="J69" s="5">
        <f>SUM(E69:I69)</f>
        <v>180</v>
      </c>
      <c r="K69" s="3">
        <f>SUM(E69:I69)</f>
        <v>180</v>
      </c>
    </row>
    <row r="70" spans="1:11" x14ac:dyDescent="0.3">
      <c r="A70" s="2" t="s">
        <v>51</v>
      </c>
      <c r="B70" s="2" t="s">
        <v>411</v>
      </c>
      <c r="C70" s="2" t="s">
        <v>41</v>
      </c>
      <c r="D70" s="2" t="s">
        <v>289</v>
      </c>
      <c r="E70" s="5"/>
      <c r="I70" s="5">
        <v>180</v>
      </c>
      <c r="J70" s="5">
        <f>SUM(E70:I70)</f>
        <v>180</v>
      </c>
      <c r="K70" s="3">
        <f>SUM(E70:I70)</f>
        <v>180</v>
      </c>
    </row>
    <row r="71" spans="1:11" x14ac:dyDescent="0.3">
      <c r="A71" s="2" t="s">
        <v>13</v>
      </c>
      <c r="B71" s="2" t="s">
        <v>297</v>
      </c>
      <c r="C71" s="2" t="s">
        <v>37</v>
      </c>
      <c r="D71" s="2" t="s">
        <v>23</v>
      </c>
      <c r="E71" s="5"/>
      <c r="F71" s="5">
        <v>180</v>
      </c>
      <c r="J71" s="5">
        <f>SUM(E71:I71)</f>
        <v>180</v>
      </c>
      <c r="K71" s="3">
        <f>SUM(E71:I71)</f>
        <v>180</v>
      </c>
    </row>
    <row r="72" spans="1:11" x14ac:dyDescent="0.3">
      <c r="A72" s="2" t="s">
        <v>52</v>
      </c>
      <c r="B72" s="2" t="s">
        <v>53</v>
      </c>
      <c r="C72" s="2" t="s">
        <v>15</v>
      </c>
      <c r="D72" s="2" t="s">
        <v>23</v>
      </c>
      <c r="E72" s="5">
        <v>179</v>
      </c>
      <c r="J72" s="5">
        <f>SUM(E72:I72)</f>
        <v>179</v>
      </c>
      <c r="K72" s="3">
        <f>SUM(E72:I72)</f>
        <v>179</v>
      </c>
    </row>
    <row r="73" spans="1:11" x14ac:dyDescent="0.3">
      <c r="A73" s="2" t="s">
        <v>4</v>
      </c>
      <c r="B73" s="2" t="s">
        <v>412</v>
      </c>
      <c r="C73" s="2" t="s">
        <v>37</v>
      </c>
      <c r="D73" s="2" t="s">
        <v>289</v>
      </c>
      <c r="E73" s="5"/>
      <c r="I73" s="5">
        <v>179</v>
      </c>
      <c r="J73" s="5">
        <f>SUM(E73:I73)</f>
        <v>179</v>
      </c>
      <c r="K73" s="3">
        <f>SUM(E73:I73)</f>
        <v>179</v>
      </c>
    </row>
    <row r="74" spans="1:11" x14ac:dyDescent="0.3">
      <c r="A74" s="2" t="s">
        <v>320</v>
      </c>
      <c r="B74" s="2" t="s">
        <v>413</v>
      </c>
      <c r="C74" s="2" t="s">
        <v>26</v>
      </c>
      <c r="D74" s="2" t="s">
        <v>10</v>
      </c>
      <c r="E74" s="5"/>
      <c r="I74" s="5">
        <v>178</v>
      </c>
      <c r="J74" s="5">
        <f>SUM(E74:I74)</f>
        <v>178</v>
      </c>
      <c r="K74" s="3">
        <f>SUM(E74:I74)</f>
        <v>178</v>
      </c>
    </row>
    <row r="75" spans="1:11" x14ac:dyDescent="0.3">
      <c r="A75" s="2" t="s">
        <v>317</v>
      </c>
      <c r="B75" s="2" t="s">
        <v>315</v>
      </c>
      <c r="C75" s="2" t="s">
        <v>61</v>
      </c>
      <c r="D75" s="2" t="s">
        <v>10</v>
      </c>
      <c r="E75" s="5"/>
      <c r="G75" s="5">
        <v>177</v>
      </c>
      <c r="J75" s="5">
        <f>SUM(E75:I75)</f>
        <v>177</v>
      </c>
      <c r="K75" s="3">
        <f>SUM(E75:I75)</f>
        <v>177</v>
      </c>
    </row>
    <row r="76" spans="1:11" x14ac:dyDescent="0.3">
      <c r="A76" s="2" t="s">
        <v>414</v>
      </c>
      <c r="B76" s="2" t="s">
        <v>415</v>
      </c>
      <c r="C76" s="2" t="s">
        <v>416</v>
      </c>
      <c r="D76" s="2" t="s">
        <v>10</v>
      </c>
      <c r="E76" s="5"/>
      <c r="I76" s="5">
        <v>177</v>
      </c>
      <c r="J76" s="5">
        <f>SUM(E76:I76)</f>
        <v>177</v>
      </c>
      <c r="K76" s="3">
        <f>SUM(E76:I76)</f>
        <v>177</v>
      </c>
    </row>
    <row r="77" spans="1:11" x14ac:dyDescent="0.3">
      <c r="A77" s="2" t="s">
        <v>56</v>
      </c>
      <c r="B77" s="2" t="s">
        <v>57</v>
      </c>
      <c r="C77" s="2" t="s">
        <v>6</v>
      </c>
      <c r="D77" s="2" t="s">
        <v>23</v>
      </c>
      <c r="E77" s="5">
        <v>177</v>
      </c>
      <c r="J77" s="5">
        <f>SUM(E77:I77)</f>
        <v>177</v>
      </c>
      <c r="K77" s="3">
        <f>SUM(E77:I77)</f>
        <v>177</v>
      </c>
    </row>
    <row r="78" spans="1:11" x14ac:dyDescent="0.3">
      <c r="A78" s="2" t="s">
        <v>318</v>
      </c>
      <c r="B78" s="2" t="s">
        <v>319</v>
      </c>
      <c r="C78" s="2" t="s">
        <v>15</v>
      </c>
      <c r="D78" s="2" t="s">
        <v>10</v>
      </c>
      <c r="E78" s="5"/>
      <c r="G78" s="5">
        <v>175</v>
      </c>
      <c r="J78" s="5">
        <f>SUM(E78:I78)</f>
        <v>175</v>
      </c>
      <c r="K78" s="3">
        <f>SUM(E78:I78)</f>
        <v>175</v>
      </c>
    </row>
    <row r="79" spans="1:11" x14ac:dyDescent="0.3">
      <c r="A79" s="2" t="s">
        <v>300</v>
      </c>
      <c r="B79" s="2" t="s">
        <v>298</v>
      </c>
      <c r="C79" s="2" t="s">
        <v>299</v>
      </c>
      <c r="D79" s="2" t="s">
        <v>31</v>
      </c>
      <c r="E79" s="5"/>
      <c r="F79" s="5">
        <v>173</v>
      </c>
      <c r="J79" s="5">
        <f>SUM(E79:I79)</f>
        <v>173</v>
      </c>
      <c r="K79" s="3">
        <f>SUM(E79:I79)</f>
        <v>173</v>
      </c>
    </row>
    <row r="80" spans="1:11" x14ac:dyDescent="0.3">
      <c r="A80" s="2" t="s">
        <v>64</v>
      </c>
      <c r="B80" s="2" t="s">
        <v>65</v>
      </c>
      <c r="C80" s="2" t="s">
        <v>22</v>
      </c>
      <c r="D80" s="2" t="s">
        <v>23</v>
      </c>
      <c r="E80" s="5">
        <v>173</v>
      </c>
      <c r="J80" s="5">
        <f>SUM(E80:I80)</f>
        <v>173</v>
      </c>
      <c r="K80" s="3">
        <f>SUM(E80:I80)</f>
        <v>173</v>
      </c>
    </row>
    <row r="81" spans="1:11" x14ac:dyDescent="0.3">
      <c r="A81" s="2" t="s">
        <v>320</v>
      </c>
      <c r="B81" s="2" t="s">
        <v>321</v>
      </c>
      <c r="C81" s="2" t="s">
        <v>41</v>
      </c>
      <c r="D81" s="2" t="s">
        <v>31</v>
      </c>
      <c r="E81" s="5"/>
      <c r="G81" s="5">
        <v>172</v>
      </c>
      <c r="J81" s="5">
        <f>SUM(E81:I81)</f>
        <v>172</v>
      </c>
      <c r="K81" s="3">
        <f>SUM(E81:I81)</f>
        <v>172</v>
      </c>
    </row>
    <row r="82" spans="1:11" x14ac:dyDescent="0.3">
      <c r="A82" s="2" t="s">
        <v>47</v>
      </c>
      <c r="B82" s="2" t="s">
        <v>70</v>
      </c>
      <c r="C82" s="2" t="s">
        <v>41</v>
      </c>
      <c r="D82" s="2" t="s">
        <v>16</v>
      </c>
      <c r="E82" s="5">
        <v>170</v>
      </c>
      <c r="J82" s="5">
        <f>SUM(E82:I82)</f>
        <v>170</v>
      </c>
      <c r="K82" s="3">
        <f>SUM(E82:I82)</f>
        <v>170</v>
      </c>
    </row>
    <row r="83" spans="1:11" x14ac:dyDescent="0.3">
      <c r="A83" s="2" t="s">
        <v>72</v>
      </c>
      <c r="B83" s="2" t="s">
        <v>73</v>
      </c>
      <c r="C83" s="2" t="s">
        <v>71</v>
      </c>
      <c r="D83" s="2" t="s">
        <v>23</v>
      </c>
      <c r="E83" s="5">
        <v>169</v>
      </c>
      <c r="J83" s="5">
        <f>SUM(E83:I83)</f>
        <v>169</v>
      </c>
      <c r="K83" s="3">
        <f>SUM(E83:I83)</f>
        <v>169</v>
      </c>
    </row>
    <row r="84" spans="1:11" x14ac:dyDescent="0.3">
      <c r="A84" s="2" t="s">
        <v>8</v>
      </c>
      <c r="B84" s="2" t="s">
        <v>74</v>
      </c>
      <c r="C84" s="2" t="s">
        <v>15</v>
      </c>
      <c r="D84" s="2" t="s">
        <v>23</v>
      </c>
      <c r="E84" s="5">
        <v>168</v>
      </c>
      <c r="J84" s="5">
        <f>SUM(E84:I84)</f>
        <v>168</v>
      </c>
      <c r="K84" s="3">
        <f>SUM(E84:I84)</f>
        <v>168</v>
      </c>
    </row>
    <row r="85" spans="1:11" x14ac:dyDescent="0.3">
      <c r="A85" s="2"/>
      <c r="B85" s="2"/>
      <c r="C85" s="2"/>
      <c r="D85" s="2"/>
      <c r="E85" s="5"/>
      <c r="K85" s="3"/>
    </row>
    <row r="86" spans="1:11" x14ac:dyDescent="0.3">
      <c r="A86" s="2" t="s">
        <v>76</v>
      </c>
      <c r="B86" s="2"/>
      <c r="C86" s="2" t="s">
        <v>1</v>
      </c>
      <c r="D86" s="2" t="s">
        <v>3</v>
      </c>
      <c r="E86" s="3" t="s">
        <v>303</v>
      </c>
      <c r="F86" s="3" t="s">
        <v>301</v>
      </c>
      <c r="G86" s="3" t="s">
        <v>351</v>
      </c>
      <c r="H86" s="3" t="s">
        <v>386</v>
      </c>
      <c r="I86" s="3" t="s">
        <v>449</v>
      </c>
      <c r="J86" s="3" t="s">
        <v>304</v>
      </c>
      <c r="K86" s="3" t="s">
        <v>450</v>
      </c>
    </row>
    <row r="87" spans="1:11" x14ac:dyDescent="0.3">
      <c r="A87" s="2"/>
      <c r="B87" s="2"/>
      <c r="C87" s="2" t="s">
        <v>2</v>
      </c>
      <c r="D87" s="2"/>
      <c r="E87" s="3">
        <v>5</v>
      </c>
      <c r="F87" s="3" t="s">
        <v>302</v>
      </c>
      <c r="G87" s="3">
        <v>5</v>
      </c>
      <c r="H87" s="3">
        <v>5</v>
      </c>
      <c r="I87" s="3" t="s">
        <v>302</v>
      </c>
      <c r="J87" s="3"/>
      <c r="K87" s="3">
        <v>4</v>
      </c>
    </row>
    <row r="88" spans="1:11" s="6" customFormat="1" x14ac:dyDescent="0.3">
      <c r="A88" s="6" t="s">
        <v>88</v>
      </c>
      <c r="B88" s="6" t="s">
        <v>89</v>
      </c>
      <c r="C88" s="6" t="s">
        <v>79</v>
      </c>
      <c r="D88" s="6" t="s">
        <v>7</v>
      </c>
      <c r="E88" s="7">
        <v>196</v>
      </c>
      <c r="F88" s="7">
        <v>194</v>
      </c>
      <c r="G88" s="7">
        <v>200</v>
      </c>
      <c r="H88" s="7">
        <v>197</v>
      </c>
      <c r="I88" s="7"/>
      <c r="J88" s="5">
        <f>SUM(E88:I88)</f>
        <v>787</v>
      </c>
      <c r="K88" s="3">
        <f>SUM(E88:I88)</f>
        <v>787</v>
      </c>
    </row>
    <row r="89" spans="1:11" s="6" customFormat="1" x14ac:dyDescent="0.3">
      <c r="A89" s="6" t="s">
        <v>85</v>
      </c>
      <c r="B89" s="6" t="s">
        <v>86</v>
      </c>
      <c r="C89" s="6" t="s">
        <v>87</v>
      </c>
      <c r="D89" s="6" t="s">
        <v>23</v>
      </c>
      <c r="E89" s="7">
        <v>197</v>
      </c>
      <c r="F89" s="7">
        <v>193</v>
      </c>
      <c r="G89" s="7">
        <v>196</v>
      </c>
      <c r="H89" s="7">
        <v>194</v>
      </c>
      <c r="I89" s="7"/>
      <c r="J89" s="5">
        <f>SUM(E89:I89)</f>
        <v>780</v>
      </c>
      <c r="K89" s="3">
        <f>SUM(E89:I89)</f>
        <v>780</v>
      </c>
    </row>
    <row r="90" spans="1:11" s="6" customFormat="1" x14ac:dyDescent="0.3">
      <c r="A90" s="6" t="s">
        <v>97</v>
      </c>
      <c r="B90" s="6" t="s">
        <v>98</v>
      </c>
      <c r="C90" s="6" t="s">
        <v>87</v>
      </c>
      <c r="D90" s="6" t="s">
        <v>31</v>
      </c>
      <c r="E90" s="7">
        <v>193</v>
      </c>
      <c r="F90" s="7">
        <v>191</v>
      </c>
      <c r="G90" s="7">
        <v>190</v>
      </c>
      <c r="H90" s="7"/>
      <c r="I90" s="7">
        <v>199</v>
      </c>
      <c r="J90" s="5">
        <f>SUM(E90:I90)</f>
        <v>773</v>
      </c>
      <c r="K90" s="3">
        <f>SUM(E90:I90)</f>
        <v>773</v>
      </c>
    </row>
    <row r="91" spans="1:11" s="6" customFormat="1" x14ac:dyDescent="0.3">
      <c r="A91" s="6" t="s">
        <v>104</v>
      </c>
      <c r="B91" s="6" t="s">
        <v>105</v>
      </c>
      <c r="C91" s="6" t="s">
        <v>106</v>
      </c>
      <c r="D91" s="6" t="s">
        <v>30</v>
      </c>
      <c r="E91" s="7">
        <v>189</v>
      </c>
      <c r="F91" s="7">
        <v>187</v>
      </c>
      <c r="G91" s="7">
        <v>191</v>
      </c>
      <c r="H91" s="7"/>
      <c r="I91" s="7">
        <v>198</v>
      </c>
      <c r="J91" s="5">
        <f>SUM(E91:I91)</f>
        <v>765</v>
      </c>
      <c r="K91" s="3">
        <f>SUM(E91:I91)</f>
        <v>765</v>
      </c>
    </row>
    <row r="92" spans="1:11" s="6" customFormat="1" x14ac:dyDescent="0.3">
      <c r="A92" s="6" t="s">
        <v>108</v>
      </c>
      <c r="B92" s="6" t="s">
        <v>107</v>
      </c>
      <c r="C92" s="6" t="s">
        <v>79</v>
      </c>
      <c r="D92" s="6" t="s">
        <v>27</v>
      </c>
      <c r="E92" s="7">
        <v>188</v>
      </c>
      <c r="F92" s="7">
        <v>189</v>
      </c>
      <c r="G92" s="7">
        <v>188</v>
      </c>
      <c r="H92" s="7">
        <v>191</v>
      </c>
      <c r="I92" s="7"/>
      <c r="J92" s="5">
        <f>SUM(E92:I92)</f>
        <v>756</v>
      </c>
      <c r="K92" s="3">
        <f>SUM(E92:I92)</f>
        <v>756</v>
      </c>
    </row>
    <row r="93" spans="1:11" s="6" customFormat="1" x14ac:dyDescent="0.3">
      <c r="A93" s="6" t="s">
        <v>115</v>
      </c>
      <c r="B93" s="6" t="s">
        <v>116</v>
      </c>
      <c r="C93" s="6" t="s">
        <v>117</v>
      </c>
      <c r="D93" s="6" t="s">
        <v>118</v>
      </c>
      <c r="E93" s="7">
        <v>183</v>
      </c>
      <c r="F93" s="7">
        <v>178</v>
      </c>
      <c r="G93" s="7">
        <v>186</v>
      </c>
      <c r="H93" s="7">
        <v>190</v>
      </c>
      <c r="I93" s="7">
        <v>194</v>
      </c>
      <c r="J93" s="5">
        <f>SUM(E93:I93)</f>
        <v>931</v>
      </c>
      <c r="K93" s="3">
        <v>753</v>
      </c>
    </row>
    <row r="94" spans="1:11" s="6" customFormat="1" x14ac:dyDescent="0.3">
      <c r="A94" s="6" t="s">
        <v>119</v>
      </c>
      <c r="B94" s="6" t="s">
        <v>120</v>
      </c>
      <c r="C94" s="6" t="s">
        <v>87</v>
      </c>
      <c r="D94" s="6" t="s">
        <v>31</v>
      </c>
      <c r="E94" s="7">
        <v>182</v>
      </c>
      <c r="F94" s="7">
        <v>175</v>
      </c>
      <c r="G94" s="7">
        <v>171</v>
      </c>
      <c r="H94" s="7">
        <v>183</v>
      </c>
      <c r="I94" s="7">
        <v>191</v>
      </c>
      <c r="J94" s="5">
        <f>SUM(E94:I94)</f>
        <v>902</v>
      </c>
      <c r="K94" s="3">
        <v>731</v>
      </c>
    </row>
    <row r="95" spans="1:11" s="6" customFormat="1" x14ac:dyDescent="0.3">
      <c r="A95" s="6" t="s">
        <v>125</v>
      </c>
      <c r="B95" s="6" t="s">
        <v>126</v>
      </c>
      <c r="C95" s="6" t="s">
        <v>113</v>
      </c>
      <c r="D95" s="6" t="s">
        <v>31</v>
      </c>
      <c r="E95" s="7">
        <v>179</v>
      </c>
      <c r="F95" s="7">
        <v>174</v>
      </c>
      <c r="G95" s="7"/>
      <c r="H95" s="7">
        <v>181</v>
      </c>
      <c r="I95" s="7">
        <v>188</v>
      </c>
      <c r="J95" s="5">
        <f>SUM(E95:I95)</f>
        <v>722</v>
      </c>
      <c r="K95" s="3">
        <f>SUM(E95:I95)</f>
        <v>722</v>
      </c>
    </row>
    <row r="96" spans="1:11" s="6" customFormat="1" x14ac:dyDescent="0.3">
      <c r="A96" s="6" t="s">
        <v>132</v>
      </c>
      <c r="B96" s="6" t="s">
        <v>133</v>
      </c>
      <c r="C96" s="6" t="s">
        <v>134</v>
      </c>
      <c r="D96" s="6" t="s">
        <v>30</v>
      </c>
      <c r="E96" s="7">
        <v>175</v>
      </c>
      <c r="F96" s="7">
        <v>170</v>
      </c>
      <c r="G96" s="7">
        <v>172</v>
      </c>
      <c r="H96" s="7">
        <v>188</v>
      </c>
      <c r="I96" s="7"/>
      <c r="J96" s="5">
        <f>SUM(E96:I96)</f>
        <v>705</v>
      </c>
      <c r="K96" s="3">
        <f>SUM(E96:I96)</f>
        <v>705</v>
      </c>
    </row>
    <row r="97" spans="1:17" s="6" customFormat="1" x14ac:dyDescent="0.3">
      <c r="A97" s="6" t="s">
        <v>121</v>
      </c>
      <c r="B97" s="6" t="s">
        <v>250</v>
      </c>
      <c r="C97" s="6" t="s">
        <v>87</v>
      </c>
      <c r="D97" s="6" t="s">
        <v>31</v>
      </c>
      <c r="E97" s="7"/>
      <c r="F97" s="7">
        <v>164</v>
      </c>
      <c r="G97" s="7">
        <v>170</v>
      </c>
      <c r="H97" s="7">
        <v>177</v>
      </c>
      <c r="I97" s="7">
        <v>189</v>
      </c>
      <c r="J97" s="5">
        <f>SUM(E97:I97)</f>
        <v>700</v>
      </c>
      <c r="K97" s="3">
        <f>SUM(E97:I97)</f>
        <v>700</v>
      </c>
    </row>
    <row r="98" spans="1:17" s="6" customFormat="1" x14ac:dyDescent="0.3">
      <c r="A98" s="6" t="s">
        <v>147</v>
      </c>
      <c r="B98" s="6" t="s">
        <v>148</v>
      </c>
      <c r="C98" s="6" t="s">
        <v>117</v>
      </c>
      <c r="D98" s="6" t="s">
        <v>30</v>
      </c>
      <c r="E98" s="7">
        <v>165</v>
      </c>
      <c r="F98" s="7">
        <v>155</v>
      </c>
      <c r="G98" s="7">
        <v>161</v>
      </c>
      <c r="H98" s="7">
        <v>170</v>
      </c>
      <c r="I98" s="7">
        <v>186</v>
      </c>
      <c r="J98" s="5">
        <f>SUM(E98:I98)</f>
        <v>837</v>
      </c>
      <c r="K98" s="3">
        <v>683</v>
      </c>
    </row>
    <row r="99" spans="1:17" s="6" customFormat="1" x14ac:dyDescent="0.3">
      <c r="A99" s="6" t="s">
        <v>259</v>
      </c>
      <c r="B99" s="6" t="s">
        <v>260</v>
      </c>
      <c r="C99" s="6" t="s">
        <v>87</v>
      </c>
      <c r="D99" s="6" t="s">
        <v>31</v>
      </c>
      <c r="E99" s="7"/>
      <c r="F99" s="7">
        <v>154</v>
      </c>
      <c r="G99" s="7">
        <v>158</v>
      </c>
      <c r="H99" s="7">
        <v>171</v>
      </c>
      <c r="I99" s="7">
        <v>184</v>
      </c>
      <c r="J99" s="5">
        <f>SUM(E99:I99)</f>
        <v>667</v>
      </c>
      <c r="K99" s="3">
        <f>SUM(E99:I99)</f>
        <v>667</v>
      </c>
    </row>
    <row r="100" spans="1:17" s="6" customFormat="1" x14ac:dyDescent="0.3">
      <c r="A100" s="6" t="s">
        <v>145</v>
      </c>
      <c r="B100" s="6" t="s">
        <v>146</v>
      </c>
      <c r="C100" s="6" t="s">
        <v>113</v>
      </c>
      <c r="D100" s="6" t="s">
        <v>31</v>
      </c>
      <c r="E100" s="7">
        <v>166</v>
      </c>
      <c r="F100" s="7">
        <v>157</v>
      </c>
      <c r="G100" s="7">
        <v>162</v>
      </c>
      <c r="H100" s="7">
        <v>178</v>
      </c>
      <c r="I100" s="7"/>
      <c r="J100" s="5">
        <f>SUM(E100:I100)</f>
        <v>663</v>
      </c>
      <c r="K100" s="3">
        <f>SUM(E100:I100)</f>
        <v>663</v>
      </c>
    </row>
    <row r="101" spans="1:17" s="6" customFormat="1" x14ac:dyDescent="0.3">
      <c r="A101" s="6" t="s">
        <v>166</v>
      </c>
      <c r="B101" s="6" t="s">
        <v>167</v>
      </c>
      <c r="C101" s="6" t="s">
        <v>113</v>
      </c>
      <c r="D101" s="6" t="s">
        <v>23</v>
      </c>
      <c r="E101" s="7">
        <v>154</v>
      </c>
      <c r="F101" s="7">
        <v>146</v>
      </c>
      <c r="G101" s="7">
        <v>159</v>
      </c>
      <c r="H101" s="7"/>
      <c r="I101" s="7">
        <v>182</v>
      </c>
      <c r="J101" s="5">
        <f>SUM(E101:I101)</f>
        <v>641</v>
      </c>
      <c r="K101" s="3">
        <f>SUM(E101:I101)</f>
        <v>641</v>
      </c>
    </row>
    <row r="102" spans="1:17" s="6" customFormat="1" x14ac:dyDescent="0.3">
      <c r="A102" s="6" t="s">
        <v>170</v>
      </c>
      <c r="B102" s="6" t="s">
        <v>171</v>
      </c>
      <c r="C102" s="6" t="s">
        <v>94</v>
      </c>
      <c r="D102" s="6" t="s">
        <v>31</v>
      </c>
      <c r="E102" s="7">
        <v>151</v>
      </c>
      <c r="F102" s="7">
        <v>130</v>
      </c>
      <c r="G102" s="7">
        <v>149</v>
      </c>
      <c r="H102" s="7">
        <v>165</v>
      </c>
      <c r="I102" s="7"/>
      <c r="J102" s="5">
        <f>SUM(E102:I102)</f>
        <v>595</v>
      </c>
      <c r="K102" s="3">
        <f>SUM(E102:I102)</f>
        <v>595</v>
      </c>
    </row>
    <row r="103" spans="1:17" s="6" customFormat="1" x14ac:dyDescent="0.3">
      <c r="A103" s="6" t="s">
        <v>322</v>
      </c>
      <c r="B103" s="6" t="s">
        <v>227</v>
      </c>
      <c r="C103" s="6" t="s">
        <v>79</v>
      </c>
      <c r="D103" s="6" t="s">
        <v>31</v>
      </c>
      <c r="E103" s="7"/>
      <c r="F103" s="7">
        <v>196</v>
      </c>
      <c r="G103" s="7">
        <v>199</v>
      </c>
      <c r="H103" s="7">
        <v>199</v>
      </c>
      <c r="I103" s="7"/>
      <c r="J103" s="5">
        <f>SUM(E103:I103)</f>
        <v>594</v>
      </c>
      <c r="K103" s="3">
        <f>SUM(E103:I103)</f>
        <v>594</v>
      </c>
    </row>
    <row r="104" spans="1:17" s="6" customFormat="1" x14ac:dyDescent="0.3">
      <c r="A104" s="6" t="s">
        <v>92</v>
      </c>
      <c r="B104" s="6" t="s">
        <v>93</v>
      </c>
      <c r="C104" s="6" t="s">
        <v>94</v>
      </c>
      <c r="D104" s="6" t="s">
        <v>31</v>
      </c>
      <c r="E104" s="7">
        <v>195</v>
      </c>
      <c r="F104" s="7"/>
      <c r="G104" s="7">
        <v>197</v>
      </c>
      <c r="H104" s="7"/>
      <c r="I104" s="7">
        <v>200</v>
      </c>
      <c r="J104" s="5">
        <f>SUM(E104:I104)</f>
        <v>592</v>
      </c>
      <c r="K104" s="3">
        <f>SUM(E104:I104)</f>
        <v>592</v>
      </c>
    </row>
    <row r="105" spans="1:17" s="6" customFormat="1" x14ac:dyDescent="0.3">
      <c r="A105" s="6" t="s">
        <v>103</v>
      </c>
      <c r="B105" s="6" t="s">
        <v>48</v>
      </c>
      <c r="C105" s="6" t="s">
        <v>87</v>
      </c>
      <c r="D105" s="6" t="s">
        <v>7</v>
      </c>
      <c r="E105" s="7">
        <v>190</v>
      </c>
      <c r="F105" s="7"/>
      <c r="G105" s="7">
        <v>195</v>
      </c>
      <c r="H105" s="7">
        <v>195</v>
      </c>
      <c r="I105" s="7"/>
      <c r="J105" s="5">
        <f>SUM(E105:I105)</f>
        <v>580</v>
      </c>
      <c r="K105" s="3">
        <f>SUM(E105:I105)</f>
        <v>580</v>
      </c>
    </row>
    <row r="106" spans="1:17" s="9" customFormat="1" x14ac:dyDescent="0.3">
      <c r="A106" s="6" t="s">
        <v>234</v>
      </c>
      <c r="B106" s="6" t="s">
        <v>235</v>
      </c>
      <c r="C106" s="6" t="s">
        <v>113</v>
      </c>
      <c r="D106" s="6" t="s">
        <v>31</v>
      </c>
      <c r="E106" s="7"/>
      <c r="F106" s="7">
        <v>188</v>
      </c>
      <c r="G106" s="7">
        <v>189</v>
      </c>
      <c r="H106" s="7">
        <v>193</v>
      </c>
      <c r="I106" s="7"/>
      <c r="J106" s="5">
        <f>SUM(E106:I106)</f>
        <v>570</v>
      </c>
      <c r="K106" s="3">
        <f>SUM(E106:I106)</f>
        <v>570</v>
      </c>
      <c r="L106" s="6"/>
      <c r="M106" s="6"/>
      <c r="N106" s="6"/>
      <c r="O106" s="6"/>
      <c r="P106" s="6"/>
      <c r="Q106" s="6"/>
    </row>
    <row r="107" spans="1:17" s="6" customFormat="1" x14ac:dyDescent="0.3">
      <c r="A107" s="6" t="s">
        <v>129</v>
      </c>
      <c r="B107" s="6" t="s">
        <v>327</v>
      </c>
      <c r="C107" s="6" t="s">
        <v>106</v>
      </c>
      <c r="D107" s="6" t="s">
        <v>7</v>
      </c>
      <c r="E107" s="7"/>
      <c r="F107" s="7"/>
      <c r="G107" s="7">
        <v>178</v>
      </c>
      <c r="H107" s="7">
        <v>187</v>
      </c>
      <c r="I107" s="7">
        <v>195</v>
      </c>
      <c r="J107" s="5">
        <f>SUM(E107:I107)</f>
        <v>560</v>
      </c>
      <c r="K107" s="3">
        <f>SUM(E107:I107)</f>
        <v>560</v>
      </c>
    </row>
    <row r="108" spans="1:17" s="6" customFormat="1" x14ac:dyDescent="0.3">
      <c r="A108" s="6" t="s">
        <v>101</v>
      </c>
      <c r="B108" s="6" t="s">
        <v>68</v>
      </c>
      <c r="C108" s="6" t="s">
        <v>199</v>
      </c>
      <c r="D108" s="6" t="s">
        <v>27</v>
      </c>
      <c r="E108" s="7">
        <v>129</v>
      </c>
      <c r="F108" s="7">
        <v>119</v>
      </c>
      <c r="G108" s="7"/>
      <c r="H108" s="7">
        <v>154</v>
      </c>
      <c r="I108" s="7">
        <v>158</v>
      </c>
      <c r="J108" s="5">
        <f>SUM(E108:I108)</f>
        <v>560</v>
      </c>
      <c r="K108" s="3">
        <f>SUM(E108:I108)</f>
        <v>560</v>
      </c>
    </row>
    <row r="109" spans="1:17" s="6" customFormat="1" x14ac:dyDescent="0.3">
      <c r="A109" s="6" t="s">
        <v>122</v>
      </c>
      <c r="B109" s="6" t="s">
        <v>123</v>
      </c>
      <c r="C109" s="6" t="s">
        <v>106</v>
      </c>
      <c r="D109" s="6" t="s">
        <v>30</v>
      </c>
      <c r="E109" s="7">
        <v>180</v>
      </c>
      <c r="F109" s="7"/>
      <c r="G109" s="7"/>
      <c r="H109" s="7">
        <v>186</v>
      </c>
      <c r="I109" s="7">
        <v>193</v>
      </c>
      <c r="J109" s="5">
        <f>SUM(E109:I109)</f>
        <v>559</v>
      </c>
      <c r="K109" s="3">
        <f>SUM(E109:I109)</f>
        <v>559</v>
      </c>
    </row>
    <row r="110" spans="1:17" s="6" customFormat="1" x14ac:dyDescent="0.3">
      <c r="A110" s="6" t="s">
        <v>121</v>
      </c>
      <c r="B110" s="6" t="s">
        <v>124</v>
      </c>
      <c r="C110" s="6" t="s">
        <v>113</v>
      </c>
      <c r="D110" s="6" t="s">
        <v>118</v>
      </c>
      <c r="E110" s="7">
        <v>181</v>
      </c>
      <c r="F110" s="7">
        <v>179</v>
      </c>
      <c r="G110" s="7">
        <v>187</v>
      </c>
      <c r="H110" s="7"/>
      <c r="I110" s="7"/>
      <c r="J110" s="5">
        <f>SUM(E110:I110)</f>
        <v>547</v>
      </c>
      <c r="K110" s="3">
        <f>SUM(E110:I110)</f>
        <v>547</v>
      </c>
    </row>
    <row r="111" spans="1:17" s="6" customFormat="1" x14ac:dyDescent="0.3">
      <c r="A111" s="6" t="s">
        <v>242</v>
      </c>
      <c r="B111" s="6" t="s">
        <v>243</v>
      </c>
      <c r="C111" s="6" t="s">
        <v>79</v>
      </c>
      <c r="D111" s="6" t="s">
        <v>328</v>
      </c>
      <c r="E111" s="7"/>
      <c r="F111" s="7">
        <v>173</v>
      </c>
      <c r="G111" s="7">
        <v>184</v>
      </c>
      <c r="H111" s="7">
        <v>189</v>
      </c>
      <c r="I111" s="7"/>
      <c r="J111" s="5">
        <f>SUM(E111:I111)</f>
        <v>546</v>
      </c>
      <c r="K111" s="3">
        <f>SUM(E111:I111)</f>
        <v>546</v>
      </c>
    </row>
    <row r="112" spans="1:17" s="6" customFormat="1" x14ac:dyDescent="0.3">
      <c r="A112" s="6" t="s">
        <v>88</v>
      </c>
      <c r="B112" s="6" t="s">
        <v>112</v>
      </c>
      <c r="C112" s="6" t="s">
        <v>113</v>
      </c>
      <c r="D112" s="6" t="s">
        <v>23</v>
      </c>
      <c r="E112" s="7">
        <v>185</v>
      </c>
      <c r="F112" s="7">
        <v>180</v>
      </c>
      <c r="G112" s="7">
        <v>175</v>
      </c>
      <c r="H112" s="7"/>
      <c r="I112" s="7"/>
      <c r="J112" s="5">
        <f>SUM(E112:I112)</f>
        <v>540</v>
      </c>
      <c r="K112" s="3">
        <f>SUM(E112:I112)</f>
        <v>540</v>
      </c>
    </row>
    <row r="113" spans="1:17" s="6" customFormat="1" x14ac:dyDescent="0.3">
      <c r="A113" s="6" t="s">
        <v>92</v>
      </c>
      <c r="B113" s="6" t="s">
        <v>209</v>
      </c>
      <c r="C113" s="6" t="s">
        <v>117</v>
      </c>
      <c r="D113" s="6" t="s">
        <v>27</v>
      </c>
      <c r="E113" s="7">
        <v>131</v>
      </c>
      <c r="F113" s="7">
        <v>121</v>
      </c>
      <c r="G113" s="7">
        <v>129</v>
      </c>
      <c r="H113" s="7">
        <v>156</v>
      </c>
      <c r="I113" s="7"/>
      <c r="J113" s="5">
        <f>SUM(E113:I113)</f>
        <v>537</v>
      </c>
      <c r="K113" s="3">
        <f>SUM(E113:I113)</f>
        <v>537</v>
      </c>
    </row>
    <row r="114" spans="1:17" s="6" customFormat="1" x14ac:dyDescent="0.3">
      <c r="A114" s="6" t="s">
        <v>245</v>
      </c>
      <c r="B114" s="6" t="s">
        <v>246</v>
      </c>
      <c r="C114" s="6" t="s">
        <v>113</v>
      </c>
      <c r="D114" s="6" t="s">
        <v>31</v>
      </c>
      <c r="E114" s="7"/>
      <c r="F114" s="7">
        <v>168</v>
      </c>
      <c r="G114" s="7">
        <v>166</v>
      </c>
      <c r="H114" s="7"/>
      <c r="I114" s="7">
        <v>190</v>
      </c>
      <c r="J114" s="5">
        <f>SUM(E114:I114)</f>
        <v>524</v>
      </c>
      <c r="K114" s="3">
        <f>SUM(E114:I114)</f>
        <v>524</v>
      </c>
    </row>
    <row r="115" spans="1:17" s="6" customFormat="1" x14ac:dyDescent="0.3">
      <c r="A115" s="6" t="s">
        <v>130</v>
      </c>
      <c r="B115" s="6" t="s">
        <v>131</v>
      </c>
      <c r="C115" s="6" t="s">
        <v>106</v>
      </c>
      <c r="D115" s="6" t="s">
        <v>46</v>
      </c>
      <c r="E115" s="7">
        <v>176</v>
      </c>
      <c r="F115" s="7">
        <v>169</v>
      </c>
      <c r="G115" s="7">
        <v>179</v>
      </c>
      <c r="H115" s="7"/>
      <c r="I115" s="7"/>
      <c r="J115" s="5">
        <f>SUM(E115:I115)</f>
        <v>524</v>
      </c>
      <c r="K115" s="3">
        <f>SUM(E115:I115)</f>
        <v>524</v>
      </c>
    </row>
    <row r="116" spans="1:17" s="6" customFormat="1" x14ac:dyDescent="0.3">
      <c r="A116" s="6" t="s">
        <v>139</v>
      </c>
      <c r="B116" s="6" t="s">
        <v>131</v>
      </c>
      <c r="C116" s="6" t="s">
        <v>84</v>
      </c>
      <c r="D116" s="6" t="s">
        <v>31</v>
      </c>
      <c r="E116" s="7">
        <v>171</v>
      </c>
      <c r="F116" s="7">
        <v>159</v>
      </c>
      <c r="G116" s="7"/>
      <c r="H116" s="7"/>
      <c r="I116" s="7">
        <v>192</v>
      </c>
      <c r="J116" s="5">
        <f>SUM(E116:I116)</f>
        <v>522</v>
      </c>
      <c r="K116" s="3">
        <f>SUM(E116:I116)</f>
        <v>522</v>
      </c>
    </row>
    <row r="117" spans="1:17" s="6" customFormat="1" x14ac:dyDescent="0.3">
      <c r="A117" s="6" t="s">
        <v>101</v>
      </c>
      <c r="B117" s="6" t="s">
        <v>138</v>
      </c>
      <c r="C117" s="6" t="s">
        <v>94</v>
      </c>
      <c r="D117" s="6" t="s">
        <v>7</v>
      </c>
      <c r="E117" s="7">
        <v>172</v>
      </c>
      <c r="F117" s="7"/>
      <c r="G117" s="7">
        <v>169</v>
      </c>
      <c r="H117" s="7">
        <v>179</v>
      </c>
      <c r="I117" s="7"/>
      <c r="J117" s="5">
        <f>SUM(E117:I117)</f>
        <v>520</v>
      </c>
      <c r="K117" s="3">
        <f>SUM(E117:I117)</f>
        <v>520</v>
      </c>
    </row>
    <row r="118" spans="1:17" s="6" customFormat="1" x14ac:dyDescent="0.3">
      <c r="A118" s="6" t="s">
        <v>253</v>
      </c>
      <c r="B118" s="6" t="s">
        <v>123</v>
      </c>
      <c r="C118" s="6" t="s">
        <v>117</v>
      </c>
      <c r="D118" s="6" t="s">
        <v>30</v>
      </c>
      <c r="E118" s="7"/>
      <c r="F118" s="7">
        <v>162</v>
      </c>
      <c r="G118" s="7">
        <v>163</v>
      </c>
      <c r="H118" s="7">
        <v>172</v>
      </c>
      <c r="I118" s="7"/>
      <c r="J118" s="5">
        <f>SUM(E118:I118)</f>
        <v>497</v>
      </c>
      <c r="K118" s="3">
        <f>SUM(E118:I118)</f>
        <v>497</v>
      </c>
    </row>
    <row r="119" spans="1:17" s="6" customFormat="1" x14ac:dyDescent="0.3">
      <c r="A119" s="6" t="s">
        <v>143</v>
      </c>
      <c r="B119" s="6" t="s">
        <v>107</v>
      </c>
      <c r="C119" s="6" t="s">
        <v>79</v>
      </c>
      <c r="D119" s="6" t="s">
        <v>27</v>
      </c>
      <c r="E119" s="7">
        <v>167</v>
      </c>
      <c r="F119" s="7">
        <v>151</v>
      </c>
      <c r="G119" s="7"/>
      <c r="H119" s="7">
        <v>168</v>
      </c>
      <c r="I119" s="7"/>
      <c r="J119" s="5">
        <f>SUM(E119:I119)</f>
        <v>486</v>
      </c>
      <c r="K119" s="3">
        <f>SUM(E119:I119)</f>
        <v>486</v>
      </c>
    </row>
    <row r="120" spans="1:17" s="6" customFormat="1" x14ac:dyDescent="0.3">
      <c r="A120" s="6" t="s">
        <v>149</v>
      </c>
      <c r="B120" s="6" t="s">
        <v>150</v>
      </c>
      <c r="C120" s="6" t="s">
        <v>117</v>
      </c>
      <c r="D120" s="6" t="s">
        <v>118</v>
      </c>
      <c r="E120" s="7">
        <v>164</v>
      </c>
      <c r="F120" s="7">
        <v>145</v>
      </c>
      <c r="G120" s="7">
        <v>156</v>
      </c>
      <c r="H120" s="7"/>
      <c r="I120" s="7"/>
      <c r="J120" s="5">
        <f>SUM(E120:I120)</f>
        <v>465</v>
      </c>
      <c r="K120" s="3">
        <f>SUM(E120:I120)</f>
        <v>465</v>
      </c>
    </row>
    <row r="121" spans="1:17" s="6" customFormat="1" x14ac:dyDescent="0.3">
      <c r="A121" s="6" t="s">
        <v>262</v>
      </c>
      <c r="B121" s="6" t="s">
        <v>263</v>
      </c>
      <c r="C121" s="6" t="s">
        <v>94</v>
      </c>
      <c r="D121" s="6" t="s">
        <v>30</v>
      </c>
      <c r="E121" s="7"/>
      <c r="F121" s="7">
        <v>150</v>
      </c>
      <c r="G121" s="7">
        <v>155</v>
      </c>
      <c r="H121" s="7">
        <v>158</v>
      </c>
      <c r="I121" s="7"/>
      <c r="J121" s="5">
        <f>SUM(E121:I121)</f>
        <v>463</v>
      </c>
      <c r="K121" s="3">
        <f>SUM(E121:I121)</f>
        <v>463</v>
      </c>
    </row>
    <row r="122" spans="1:17" s="9" customFormat="1" x14ac:dyDescent="0.3">
      <c r="A122" s="6" t="s">
        <v>175</v>
      </c>
      <c r="B122" s="6" t="s">
        <v>176</v>
      </c>
      <c r="C122" s="6" t="s">
        <v>134</v>
      </c>
      <c r="D122" s="6" t="s">
        <v>135</v>
      </c>
      <c r="E122" s="7">
        <v>149</v>
      </c>
      <c r="F122" s="7">
        <v>136</v>
      </c>
      <c r="G122" s="7">
        <v>146</v>
      </c>
      <c r="H122" s="7"/>
      <c r="I122" s="7"/>
      <c r="J122" s="5">
        <f>SUM(E122:I122)</f>
        <v>431</v>
      </c>
      <c r="K122" s="3">
        <f>SUM(E122:I122)</f>
        <v>431</v>
      </c>
      <c r="L122" s="6"/>
      <c r="M122" s="6"/>
      <c r="N122" s="6"/>
      <c r="O122" s="6"/>
      <c r="P122" s="6"/>
      <c r="Q122" s="6"/>
    </row>
    <row r="123" spans="1:17" s="6" customFormat="1" x14ac:dyDescent="0.3">
      <c r="A123" s="6" t="s">
        <v>188</v>
      </c>
      <c r="B123" s="6" t="s">
        <v>189</v>
      </c>
      <c r="C123" s="6" t="s">
        <v>117</v>
      </c>
      <c r="D123" s="6" t="s">
        <v>46</v>
      </c>
      <c r="E123" s="7">
        <v>146</v>
      </c>
      <c r="F123" s="7">
        <v>137</v>
      </c>
      <c r="G123" s="7">
        <v>143</v>
      </c>
      <c r="H123" s="7"/>
      <c r="I123" s="7"/>
      <c r="J123" s="5">
        <f>SUM(E123:I123)</f>
        <v>426</v>
      </c>
      <c r="K123" s="3">
        <f>SUM(E123:I123)</f>
        <v>426</v>
      </c>
    </row>
    <row r="124" spans="1:17" s="6" customFormat="1" x14ac:dyDescent="0.3">
      <c r="A124" s="6" t="s">
        <v>191</v>
      </c>
      <c r="B124" s="6" t="s">
        <v>192</v>
      </c>
      <c r="C124" s="6" t="s">
        <v>113</v>
      </c>
      <c r="D124" s="6" t="s">
        <v>31</v>
      </c>
      <c r="E124" s="7">
        <v>144</v>
      </c>
      <c r="F124" s="7">
        <v>131</v>
      </c>
      <c r="G124" s="7">
        <v>140</v>
      </c>
      <c r="H124" s="7"/>
      <c r="I124" s="7"/>
      <c r="J124" s="5">
        <f>SUM(E124:I124)</f>
        <v>415</v>
      </c>
      <c r="K124" s="3">
        <f>SUM(E124:I124)</f>
        <v>415</v>
      </c>
    </row>
    <row r="125" spans="1:17" s="6" customFormat="1" x14ac:dyDescent="0.3">
      <c r="A125" s="6" t="s">
        <v>196</v>
      </c>
      <c r="B125" s="6" t="s">
        <v>170</v>
      </c>
      <c r="C125" s="6" t="s">
        <v>134</v>
      </c>
      <c r="D125" s="6" t="s">
        <v>46</v>
      </c>
      <c r="E125" s="7">
        <v>140</v>
      </c>
      <c r="F125" s="7">
        <v>128</v>
      </c>
      <c r="G125" s="7">
        <v>134</v>
      </c>
      <c r="H125" s="7"/>
      <c r="I125" s="7"/>
      <c r="J125" s="5">
        <f>SUM(E125:I125)</f>
        <v>402</v>
      </c>
      <c r="K125" s="3">
        <f>SUM(E125:I125)</f>
        <v>402</v>
      </c>
    </row>
    <row r="126" spans="1:17" s="9" customFormat="1" x14ac:dyDescent="0.3">
      <c r="A126" s="6" t="s">
        <v>77</v>
      </c>
      <c r="B126" s="6" t="s">
        <v>78</v>
      </c>
      <c r="C126" s="6" t="s">
        <v>79</v>
      </c>
      <c r="D126" s="6" t="s">
        <v>46</v>
      </c>
      <c r="E126" s="7">
        <v>200</v>
      </c>
      <c r="F126" s="7">
        <v>198</v>
      </c>
      <c r="G126" s="7"/>
      <c r="H126" s="7"/>
      <c r="I126" s="7"/>
      <c r="J126" s="5">
        <f>SUM(E126:I126)</f>
        <v>398</v>
      </c>
      <c r="K126" s="3">
        <f>SUM(E126:I126)</f>
        <v>398</v>
      </c>
      <c r="L126" s="6"/>
      <c r="M126" s="6"/>
      <c r="N126" s="6"/>
      <c r="O126" s="6"/>
      <c r="P126" s="6"/>
      <c r="Q126" s="6"/>
    </row>
    <row r="127" spans="1:17" s="6" customFormat="1" x14ac:dyDescent="0.3">
      <c r="A127" s="6" t="s">
        <v>80</v>
      </c>
      <c r="B127" s="6" t="s">
        <v>81</v>
      </c>
      <c r="C127" s="6" t="s">
        <v>79</v>
      </c>
      <c r="D127" s="6" t="s">
        <v>46</v>
      </c>
      <c r="E127" s="7">
        <v>199</v>
      </c>
      <c r="F127" s="7">
        <v>197</v>
      </c>
      <c r="G127" s="7"/>
      <c r="H127" s="7"/>
      <c r="I127" s="7"/>
      <c r="J127" s="5">
        <f>SUM(E127:I127)</f>
        <v>396</v>
      </c>
      <c r="K127" s="3">
        <f>SUM(E127:I127)</f>
        <v>396</v>
      </c>
    </row>
    <row r="128" spans="1:17" s="6" customFormat="1" x14ac:dyDescent="0.3">
      <c r="A128" s="6" t="s">
        <v>145</v>
      </c>
      <c r="B128" s="6" t="s">
        <v>203</v>
      </c>
      <c r="C128" s="6" t="s">
        <v>94</v>
      </c>
      <c r="D128" s="6" t="s">
        <v>31</v>
      </c>
      <c r="E128" s="7">
        <v>135</v>
      </c>
      <c r="F128" s="7">
        <v>124</v>
      </c>
      <c r="G128" s="7">
        <v>132</v>
      </c>
      <c r="H128" s="7"/>
      <c r="I128" s="7"/>
      <c r="J128" s="5">
        <f>SUM(E128:I128)</f>
        <v>391</v>
      </c>
      <c r="K128" s="3">
        <f>SUM(E128:I128)</f>
        <v>391</v>
      </c>
    </row>
    <row r="129" spans="1:17" s="9" customFormat="1" x14ac:dyDescent="0.3">
      <c r="A129" s="6" t="s">
        <v>210</v>
      </c>
      <c r="B129" s="6" t="s">
        <v>211</v>
      </c>
      <c r="C129" s="6" t="s">
        <v>117</v>
      </c>
      <c r="D129" s="6" t="s">
        <v>23</v>
      </c>
      <c r="E129" s="7">
        <v>130</v>
      </c>
      <c r="F129" s="7">
        <v>120</v>
      </c>
      <c r="G129" s="7">
        <v>141</v>
      </c>
      <c r="H129" s="7"/>
      <c r="I129" s="7"/>
      <c r="J129" s="5">
        <f>SUM(E129:I129)</f>
        <v>391</v>
      </c>
      <c r="K129" s="3">
        <f>SUM(E129:I129)</f>
        <v>391</v>
      </c>
      <c r="L129" s="6"/>
      <c r="M129" s="6"/>
      <c r="N129" s="6"/>
      <c r="O129" s="6"/>
      <c r="P129" s="6"/>
      <c r="Q129" s="6"/>
    </row>
    <row r="130" spans="1:17" s="6" customFormat="1" x14ac:dyDescent="0.3">
      <c r="A130" s="6" t="s">
        <v>95</v>
      </c>
      <c r="B130" s="6" t="s">
        <v>96</v>
      </c>
      <c r="C130" s="6" t="s">
        <v>94</v>
      </c>
      <c r="D130" s="6" t="s">
        <v>7</v>
      </c>
      <c r="E130" s="7">
        <v>194</v>
      </c>
      <c r="F130" s="7"/>
      <c r="G130" s="7"/>
      <c r="H130" s="7">
        <v>196</v>
      </c>
      <c r="I130" s="7"/>
      <c r="J130" s="5">
        <f>SUM(E130:I130)</f>
        <v>390</v>
      </c>
      <c r="K130" s="3">
        <f>SUM(E130:I130)</f>
        <v>390</v>
      </c>
    </row>
    <row r="131" spans="1:17" s="6" customFormat="1" x14ac:dyDescent="0.3">
      <c r="A131" s="6" t="s">
        <v>232</v>
      </c>
      <c r="B131" s="6" t="s">
        <v>233</v>
      </c>
      <c r="C131" s="6" t="s">
        <v>84</v>
      </c>
      <c r="D131" s="6" t="s">
        <v>46</v>
      </c>
      <c r="E131" s="7"/>
      <c r="F131" s="7">
        <v>190</v>
      </c>
      <c r="G131" s="7">
        <v>192</v>
      </c>
      <c r="H131" s="7"/>
      <c r="I131" s="7"/>
      <c r="J131" s="5">
        <f>SUM(E131:I131)</f>
        <v>382</v>
      </c>
      <c r="K131" s="3">
        <f>SUM(E131:I131)</f>
        <v>382</v>
      </c>
    </row>
    <row r="132" spans="1:17" s="6" customFormat="1" x14ac:dyDescent="0.3">
      <c r="A132" s="6" t="s">
        <v>99</v>
      </c>
      <c r="B132" s="6" t="s">
        <v>100</v>
      </c>
      <c r="C132" s="6" t="s">
        <v>79</v>
      </c>
      <c r="D132" s="6" t="s">
        <v>31</v>
      </c>
      <c r="E132" s="7">
        <v>192</v>
      </c>
      <c r="F132" s="7">
        <v>184</v>
      </c>
      <c r="G132" s="7"/>
      <c r="H132" s="7"/>
      <c r="I132" s="7"/>
      <c r="J132" s="5">
        <f>SUM(E132:I132)</f>
        <v>376</v>
      </c>
      <c r="K132" s="3">
        <f>SUM(E132:I132)</f>
        <v>376</v>
      </c>
    </row>
    <row r="133" spans="1:17" s="6" customFormat="1" x14ac:dyDescent="0.3">
      <c r="A133" s="6" t="s">
        <v>108</v>
      </c>
      <c r="B133" s="6" t="s">
        <v>109</v>
      </c>
      <c r="C133" s="6" t="s">
        <v>94</v>
      </c>
      <c r="D133" s="6" t="s">
        <v>46</v>
      </c>
      <c r="E133" s="7">
        <v>186</v>
      </c>
      <c r="F133" s="7">
        <v>186</v>
      </c>
      <c r="G133" s="7"/>
      <c r="H133" s="7"/>
      <c r="I133" s="7"/>
      <c r="J133" s="5">
        <f>SUM(E133:I133)</f>
        <v>372</v>
      </c>
      <c r="K133" s="3">
        <f>SUM(E133:I133)</f>
        <v>372</v>
      </c>
    </row>
    <row r="134" spans="1:17" s="6" customFormat="1" x14ac:dyDescent="0.3">
      <c r="A134" s="6" t="s">
        <v>111</v>
      </c>
      <c r="B134" s="6" t="s">
        <v>110</v>
      </c>
      <c r="C134" s="6" t="s">
        <v>87</v>
      </c>
      <c r="D134" s="6" t="s">
        <v>7</v>
      </c>
      <c r="E134" s="7">
        <v>187</v>
      </c>
      <c r="F134" s="7">
        <v>182</v>
      </c>
      <c r="G134" s="7"/>
      <c r="H134" s="7"/>
      <c r="I134" s="7"/>
      <c r="J134" s="5">
        <f>SUM(E134:I134)</f>
        <v>369</v>
      </c>
      <c r="K134" s="3">
        <f>SUM(E134:I134)</f>
        <v>369</v>
      </c>
    </row>
    <row r="135" spans="1:17" s="6" customFormat="1" x14ac:dyDescent="0.3">
      <c r="A135" s="6" t="s">
        <v>104</v>
      </c>
      <c r="B135" s="6" t="s">
        <v>237</v>
      </c>
      <c r="C135" s="6" t="s">
        <v>113</v>
      </c>
      <c r="D135" s="6" t="s">
        <v>30</v>
      </c>
      <c r="E135" s="7"/>
      <c r="F135" s="7">
        <v>183</v>
      </c>
      <c r="G135" s="7">
        <v>183</v>
      </c>
      <c r="H135" s="7"/>
      <c r="I135" s="7"/>
      <c r="J135" s="5">
        <f>SUM(E135:I135)</f>
        <v>366</v>
      </c>
      <c r="K135" s="3">
        <f>SUM(E135:I135)</f>
        <v>366</v>
      </c>
      <c r="O135" s="7"/>
      <c r="P135" s="7"/>
      <c r="Q135" s="7"/>
    </row>
    <row r="136" spans="1:17" s="6" customFormat="1" x14ac:dyDescent="0.3">
      <c r="A136" s="6" t="s">
        <v>218</v>
      </c>
      <c r="B136" s="6" t="s">
        <v>219</v>
      </c>
      <c r="C136" s="6" t="s">
        <v>221</v>
      </c>
      <c r="D136" s="6" t="s">
        <v>23</v>
      </c>
      <c r="E136" s="7">
        <v>124</v>
      </c>
      <c r="F136" s="7">
        <v>116</v>
      </c>
      <c r="G136" s="7">
        <v>125</v>
      </c>
      <c r="H136" s="7"/>
      <c r="I136" s="7"/>
      <c r="J136" s="5">
        <f>SUM(E136:I136)</f>
        <v>365</v>
      </c>
      <c r="K136" s="3">
        <f>SUM(E136:I136)</f>
        <v>365</v>
      </c>
    </row>
    <row r="137" spans="1:17" s="6" customFormat="1" x14ac:dyDescent="0.3">
      <c r="A137" s="6" t="s">
        <v>168</v>
      </c>
      <c r="B137" s="6" t="s">
        <v>241</v>
      </c>
      <c r="C137" s="6" t="s">
        <v>106</v>
      </c>
      <c r="D137" s="6" t="s">
        <v>118</v>
      </c>
      <c r="E137" s="7"/>
      <c r="F137" s="7">
        <v>176</v>
      </c>
      <c r="G137" s="7">
        <v>180</v>
      </c>
      <c r="H137" s="7"/>
      <c r="I137" s="7"/>
      <c r="J137" s="5">
        <f>SUM(E137:I137)</f>
        <v>356</v>
      </c>
      <c r="K137" s="3">
        <f>SUM(E137:I137)</f>
        <v>356</v>
      </c>
    </row>
    <row r="138" spans="1:17" s="6" customFormat="1" x14ac:dyDescent="0.3">
      <c r="A138" s="6" t="s">
        <v>129</v>
      </c>
      <c r="B138" s="6" t="s">
        <v>48</v>
      </c>
      <c r="C138" s="6" t="s">
        <v>87</v>
      </c>
      <c r="D138" s="6" t="s">
        <v>31</v>
      </c>
      <c r="E138" s="7">
        <v>177</v>
      </c>
      <c r="F138" s="7">
        <v>171</v>
      </c>
      <c r="G138" s="7"/>
      <c r="H138" s="7"/>
      <c r="I138" s="7"/>
      <c r="J138" s="5">
        <f>SUM(E138:I138)</f>
        <v>348</v>
      </c>
      <c r="K138" s="3">
        <f>SUM(E138:I138)</f>
        <v>348</v>
      </c>
    </row>
    <row r="139" spans="1:17" s="6" customFormat="1" x14ac:dyDescent="0.3">
      <c r="A139" s="6" t="s">
        <v>248</v>
      </c>
      <c r="B139" s="6" t="s">
        <v>249</v>
      </c>
      <c r="C139" s="6" t="s">
        <v>87</v>
      </c>
      <c r="D139" s="6" t="s">
        <v>19</v>
      </c>
      <c r="E139" s="7"/>
      <c r="F139" s="7">
        <v>166</v>
      </c>
      <c r="G139" s="7">
        <v>176</v>
      </c>
      <c r="H139" s="7"/>
      <c r="I139" s="7"/>
      <c r="J139" s="5">
        <f>SUM(E139:I139)</f>
        <v>342</v>
      </c>
      <c r="K139" s="3">
        <f>SUM(E139:I139)</f>
        <v>342</v>
      </c>
    </row>
    <row r="140" spans="1:17" s="6" customFormat="1" x14ac:dyDescent="0.3">
      <c r="A140" s="6" t="s">
        <v>121</v>
      </c>
      <c r="B140" s="6" t="s">
        <v>247</v>
      </c>
      <c r="C140" s="6" t="s">
        <v>113</v>
      </c>
      <c r="D140" s="6" t="s">
        <v>23</v>
      </c>
      <c r="E140" s="7"/>
      <c r="F140" s="7">
        <v>167</v>
      </c>
      <c r="G140" s="7">
        <v>174</v>
      </c>
      <c r="H140" s="7"/>
      <c r="I140" s="7"/>
      <c r="J140" s="5">
        <f>SUM(E140:I140)</f>
        <v>341</v>
      </c>
      <c r="K140" s="3">
        <f>SUM(E140:I140)</f>
        <v>341</v>
      </c>
    </row>
    <row r="141" spans="1:17" s="6" customFormat="1" x14ac:dyDescent="0.3">
      <c r="A141" s="6" t="s">
        <v>251</v>
      </c>
      <c r="B141" s="6" t="s">
        <v>252</v>
      </c>
      <c r="C141" s="6" t="s">
        <v>94</v>
      </c>
      <c r="D141" s="6" t="s">
        <v>30</v>
      </c>
      <c r="E141" s="7"/>
      <c r="F141" s="7">
        <v>163</v>
      </c>
      <c r="G141" s="7">
        <v>177</v>
      </c>
      <c r="H141" s="7"/>
      <c r="I141" s="7"/>
      <c r="J141" s="5">
        <f>SUM(E141:I141)</f>
        <v>340</v>
      </c>
      <c r="K141" s="3">
        <f>SUM(E141:I141)</f>
        <v>340</v>
      </c>
    </row>
    <row r="142" spans="1:17" s="6" customFormat="1" x14ac:dyDescent="0.3">
      <c r="A142" s="6" t="s">
        <v>216</v>
      </c>
      <c r="B142" s="6" t="s">
        <v>338</v>
      </c>
      <c r="C142" s="6" t="s">
        <v>199</v>
      </c>
      <c r="D142" s="6" t="s">
        <v>312</v>
      </c>
      <c r="E142" s="7"/>
      <c r="F142" s="7"/>
      <c r="G142" s="7">
        <v>153</v>
      </c>
      <c r="H142" s="7"/>
      <c r="I142" s="7">
        <v>183</v>
      </c>
      <c r="J142" s="5">
        <f>SUM(E142:I142)</f>
        <v>336</v>
      </c>
      <c r="K142" s="3">
        <f>SUM(E142:I142)</f>
        <v>336</v>
      </c>
    </row>
    <row r="143" spans="1:17" s="6" customFormat="1" x14ac:dyDescent="0.3">
      <c r="A143" s="6" t="s">
        <v>140</v>
      </c>
      <c r="B143" s="6" t="s">
        <v>141</v>
      </c>
      <c r="C143" s="6" t="s">
        <v>106</v>
      </c>
      <c r="D143" s="6" t="s">
        <v>7</v>
      </c>
      <c r="E143" s="7">
        <v>170</v>
      </c>
      <c r="F143" s="7"/>
      <c r="G143" s="7">
        <v>165</v>
      </c>
      <c r="H143" s="7"/>
      <c r="I143" s="7"/>
      <c r="J143" s="5">
        <f>SUM(E143:I143)</f>
        <v>335</v>
      </c>
      <c r="K143" s="3">
        <f>SUM(E143:I143)</f>
        <v>335</v>
      </c>
    </row>
    <row r="144" spans="1:17" s="9" customFormat="1" x14ac:dyDescent="0.3">
      <c r="A144" s="6" t="s">
        <v>85</v>
      </c>
      <c r="B144" s="6" t="s">
        <v>142</v>
      </c>
      <c r="C144" s="6" t="s">
        <v>117</v>
      </c>
      <c r="D144" s="6" t="s">
        <v>135</v>
      </c>
      <c r="E144" s="7">
        <v>169</v>
      </c>
      <c r="F144" s="7">
        <v>165</v>
      </c>
      <c r="G144" s="7"/>
      <c r="H144" s="7"/>
      <c r="I144" s="7"/>
      <c r="J144" s="5">
        <f>SUM(E144:I144)</f>
        <v>334</v>
      </c>
      <c r="K144" s="3">
        <f>SUM(E144:I144)</f>
        <v>334</v>
      </c>
      <c r="L144" s="6"/>
      <c r="M144" s="6"/>
      <c r="N144" s="6"/>
      <c r="O144" s="7"/>
      <c r="P144" s="7"/>
      <c r="Q144" s="7"/>
    </row>
    <row r="145" spans="1:17" s="6" customFormat="1" x14ac:dyDescent="0.3">
      <c r="A145" s="6" t="s">
        <v>264</v>
      </c>
      <c r="B145" s="6" t="s">
        <v>265</v>
      </c>
      <c r="C145" s="6" t="s">
        <v>113</v>
      </c>
      <c r="D145" s="6" t="s">
        <v>118</v>
      </c>
      <c r="E145" s="7"/>
      <c r="F145" s="7">
        <v>149</v>
      </c>
      <c r="G145" s="7"/>
      <c r="H145" s="7"/>
      <c r="I145" s="7">
        <v>185</v>
      </c>
      <c r="J145" s="5">
        <f>SUM(E145:I145)</f>
        <v>334</v>
      </c>
      <c r="K145" s="3">
        <f>SUM(E145:I145)</f>
        <v>334</v>
      </c>
    </row>
    <row r="146" spans="1:17" s="6" customFormat="1" x14ac:dyDescent="0.3">
      <c r="A146" s="6" t="s">
        <v>140</v>
      </c>
      <c r="B146" s="6" t="s">
        <v>384</v>
      </c>
      <c r="C146" s="6" t="s">
        <v>79</v>
      </c>
      <c r="D146" s="6" t="s">
        <v>31</v>
      </c>
      <c r="G146" s="7"/>
      <c r="H146" s="7">
        <v>160</v>
      </c>
      <c r="I146" s="7">
        <v>174</v>
      </c>
      <c r="J146" s="5">
        <f>SUM(E146:I146)</f>
        <v>334</v>
      </c>
      <c r="K146" s="3">
        <f>SUM(E146:I146)</f>
        <v>334</v>
      </c>
    </row>
    <row r="147" spans="1:17" s="6" customFormat="1" x14ac:dyDescent="0.3">
      <c r="A147" s="6" t="s">
        <v>164</v>
      </c>
      <c r="B147" s="6" t="s">
        <v>165</v>
      </c>
      <c r="C147" s="6" t="s">
        <v>134</v>
      </c>
      <c r="D147" s="6" t="s">
        <v>31</v>
      </c>
      <c r="E147" s="7">
        <v>155</v>
      </c>
      <c r="F147" s="7"/>
      <c r="G147" s="7"/>
      <c r="H147" s="7">
        <v>164</v>
      </c>
      <c r="I147" s="7"/>
      <c r="J147" s="5">
        <f>SUM(E147:I147)</f>
        <v>319</v>
      </c>
      <c r="K147" s="3">
        <f>SUM(E147:I147)</f>
        <v>319</v>
      </c>
    </row>
    <row r="148" spans="1:17" s="6" customFormat="1" x14ac:dyDescent="0.3">
      <c r="A148" s="6" t="s">
        <v>170</v>
      </c>
      <c r="B148" s="6" t="s">
        <v>342</v>
      </c>
      <c r="C148" s="6" t="s">
        <v>134</v>
      </c>
      <c r="D148" s="6" t="s">
        <v>10</v>
      </c>
      <c r="E148" s="7"/>
      <c r="F148" s="7"/>
      <c r="G148" s="7">
        <v>142</v>
      </c>
      <c r="H148" s="7"/>
      <c r="I148" s="7">
        <v>175</v>
      </c>
      <c r="J148" s="5">
        <f>SUM(E148:I148)</f>
        <v>317</v>
      </c>
      <c r="K148" s="3">
        <f>SUM(E148:I148)</f>
        <v>317</v>
      </c>
    </row>
    <row r="149" spans="1:17" s="6" customFormat="1" x14ac:dyDescent="0.3">
      <c r="A149" s="6" t="s">
        <v>88</v>
      </c>
      <c r="B149" s="6" t="s">
        <v>156</v>
      </c>
      <c r="C149" s="6" t="s">
        <v>117</v>
      </c>
      <c r="D149" s="6" t="s">
        <v>23</v>
      </c>
      <c r="E149" s="7">
        <v>160</v>
      </c>
      <c r="F149" s="7">
        <v>152</v>
      </c>
      <c r="G149" s="7"/>
      <c r="H149" s="7"/>
      <c r="I149" s="7"/>
      <c r="J149" s="5">
        <f>SUM(E149:I149)</f>
        <v>312</v>
      </c>
      <c r="K149" s="3">
        <f>SUM(E149:I149)</f>
        <v>312</v>
      </c>
    </row>
    <row r="150" spans="1:17" s="6" customFormat="1" x14ac:dyDescent="0.3">
      <c r="A150" s="6" t="s">
        <v>268</v>
      </c>
      <c r="B150" s="6" t="s">
        <v>112</v>
      </c>
      <c r="C150" s="6" t="s">
        <v>174</v>
      </c>
      <c r="D150" s="6" t="s">
        <v>10</v>
      </c>
      <c r="E150" s="7"/>
      <c r="F150" s="7"/>
      <c r="G150" s="7">
        <v>133</v>
      </c>
      <c r="H150" s="7"/>
      <c r="I150" s="7">
        <v>170</v>
      </c>
      <c r="J150" s="5">
        <f>SUM(E150:I150)</f>
        <v>303</v>
      </c>
      <c r="K150" s="3">
        <f>SUM(E150:I150)</f>
        <v>303</v>
      </c>
    </row>
    <row r="151" spans="1:17" s="6" customFormat="1" x14ac:dyDescent="0.3">
      <c r="A151" s="6" t="s">
        <v>186</v>
      </c>
      <c r="B151" s="6" t="s">
        <v>187</v>
      </c>
      <c r="C151" s="6" t="s">
        <v>84</v>
      </c>
      <c r="D151" s="6" t="s">
        <v>7</v>
      </c>
      <c r="E151" s="7">
        <v>147</v>
      </c>
      <c r="F151" s="7"/>
      <c r="G151" s="7">
        <v>154</v>
      </c>
      <c r="H151" s="7"/>
      <c r="I151" s="7"/>
      <c r="J151" s="5">
        <f>SUM(E151:I151)</f>
        <v>301</v>
      </c>
      <c r="K151" s="3">
        <f>SUM(E151:I151)</f>
        <v>301</v>
      </c>
    </row>
    <row r="152" spans="1:17" s="9" customFormat="1" x14ac:dyDescent="0.3">
      <c r="A152" s="6" t="s">
        <v>114</v>
      </c>
      <c r="B152" s="6" t="s">
        <v>163</v>
      </c>
      <c r="C152" s="6" t="s">
        <v>94</v>
      </c>
      <c r="D152" s="6" t="s">
        <v>27</v>
      </c>
      <c r="E152" s="7">
        <v>156</v>
      </c>
      <c r="F152" s="7">
        <v>142</v>
      </c>
      <c r="G152" s="7"/>
      <c r="H152" s="7"/>
      <c r="I152" s="7"/>
      <c r="J152" s="5">
        <f>SUM(E152:I152)</f>
        <v>298</v>
      </c>
      <c r="K152" s="3">
        <f>SUM(E152:I152)</f>
        <v>298</v>
      </c>
      <c r="L152" s="6"/>
      <c r="M152" s="6"/>
      <c r="N152" s="6"/>
      <c r="O152" s="6"/>
      <c r="P152" s="6"/>
      <c r="Q152" s="6"/>
    </row>
    <row r="153" spans="1:17" s="6" customFormat="1" x14ac:dyDescent="0.3">
      <c r="A153" s="6" t="s">
        <v>140</v>
      </c>
      <c r="B153" s="6" t="s">
        <v>457</v>
      </c>
      <c r="C153" s="6" t="s">
        <v>87</v>
      </c>
      <c r="D153" s="6" t="s">
        <v>452</v>
      </c>
      <c r="E153" s="7"/>
      <c r="F153" s="7">
        <v>148</v>
      </c>
      <c r="G153" s="7">
        <v>147</v>
      </c>
      <c r="H153" s="7"/>
      <c r="I153" s="7"/>
      <c r="J153" s="5">
        <f>SUM(E153:I153)</f>
        <v>295</v>
      </c>
      <c r="K153" s="3">
        <f>SUM(E153:I153)</f>
        <v>295</v>
      </c>
      <c r="L153" s="9"/>
      <c r="M153" s="9"/>
      <c r="N153" s="9"/>
      <c r="O153" s="9"/>
      <c r="P153" s="9"/>
      <c r="Q153" s="9"/>
    </row>
    <row r="154" spans="1:17" s="9" customFormat="1" x14ac:dyDescent="0.3">
      <c r="A154" s="6" t="s">
        <v>88</v>
      </c>
      <c r="B154" s="6" t="s">
        <v>48</v>
      </c>
      <c r="C154" s="6" t="s">
        <v>134</v>
      </c>
      <c r="D154" s="6" t="s">
        <v>46</v>
      </c>
      <c r="E154" s="7">
        <v>153</v>
      </c>
      <c r="F154" s="7">
        <v>141</v>
      </c>
      <c r="G154" s="7"/>
      <c r="H154" s="7"/>
      <c r="I154" s="7"/>
      <c r="J154" s="5">
        <f>SUM(E154:I154)</f>
        <v>294</v>
      </c>
      <c r="K154" s="3">
        <f>SUM(E154:I154)</f>
        <v>294</v>
      </c>
      <c r="L154" s="6"/>
      <c r="M154" s="6"/>
      <c r="N154" s="6"/>
      <c r="O154" s="6"/>
      <c r="P154" s="6"/>
      <c r="Q154" s="6"/>
    </row>
    <row r="155" spans="1:17" s="6" customFormat="1" x14ac:dyDescent="0.3">
      <c r="A155" s="6" t="s">
        <v>191</v>
      </c>
      <c r="B155" s="6" t="s">
        <v>273</v>
      </c>
      <c r="C155" s="6" t="s">
        <v>94</v>
      </c>
      <c r="D155" s="6" t="s">
        <v>23</v>
      </c>
      <c r="E155" s="7"/>
      <c r="F155" s="7">
        <v>138</v>
      </c>
      <c r="G155" s="7">
        <v>151</v>
      </c>
      <c r="H155" s="7"/>
      <c r="I155" s="7"/>
      <c r="J155" s="5">
        <f>SUM(E155:I155)</f>
        <v>289</v>
      </c>
      <c r="K155" s="3">
        <f>SUM(E155:I155)</f>
        <v>289</v>
      </c>
    </row>
    <row r="156" spans="1:17" s="6" customFormat="1" x14ac:dyDescent="0.3">
      <c r="A156" s="6" t="s">
        <v>92</v>
      </c>
      <c r="B156" s="6" t="s">
        <v>350</v>
      </c>
      <c r="C156" s="6" t="s">
        <v>174</v>
      </c>
      <c r="D156" s="6" t="s">
        <v>31</v>
      </c>
      <c r="E156" s="7"/>
      <c r="F156" s="7"/>
      <c r="G156" s="7">
        <v>127</v>
      </c>
      <c r="H156" s="7"/>
      <c r="I156" s="7">
        <v>160</v>
      </c>
      <c r="J156" s="5">
        <f>SUM(E156:I156)</f>
        <v>287</v>
      </c>
      <c r="K156" s="3">
        <f>SUM(E156:I156)</f>
        <v>287</v>
      </c>
    </row>
    <row r="157" spans="1:17" s="6" customFormat="1" x14ac:dyDescent="0.3">
      <c r="A157" s="6" t="s">
        <v>191</v>
      </c>
      <c r="B157" s="6" t="s">
        <v>453</v>
      </c>
      <c r="C157" s="6" t="s">
        <v>199</v>
      </c>
      <c r="D157" s="6" t="s">
        <v>452</v>
      </c>
      <c r="E157" s="7">
        <v>141</v>
      </c>
      <c r="F157" s="7"/>
      <c r="G157" s="7">
        <v>137</v>
      </c>
      <c r="H157" s="7"/>
      <c r="I157" s="7"/>
      <c r="J157" s="5">
        <f>SUM(E157:I157)</f>
        <v>278</v>
      </c>
      <c r="K157" s="3">
        <f>SUM(E157:I157)</f>
        <v>278</v>
      </c>
      <c r="L157" s="9"/>
      <c r="M157" s="9"/>
      <c r="N157" s="9"/>
      <c r="O157" s="9"/>
      <c r="P157" s="9"/>
      <c r="Q157" s="9"/>
    </row>
    <row r="158" spans="1:17" s="6" customFormat="1" x14ac:dyDescent="0.3">
      <c r="A158" s="6" t="s">
        <v>88</v>
      </c>
      <c r="B158" s="6" t="s">
        <v>193</v>
      </c>
      <c r="C158" s="6" t="s">
        <v>134</v>
      </c>
      <c r="D158" s="6" t="s">
        <v>46</v>
      </c>
      <c r="E158" s="7">
        <v>143</v>
      </c>
      <c r="F158" s="7">
        <v>134</v>
      </c>
      <c r="G158" s="7"/>
      <c r="H158" s="7"/>
      <c r="I158" s="7"/>
      <c r="J158" s="5">
        <f>SUM(E158:I158)</f>
        <v>277</v>
      </c>
      <c r="K158" s="3">
        <f>SUM(E158:I158)</f>
        <v>277</v>
      </c>
      <c r="O158" s="7"/>
      <c r="P158" s="7"/>
      <c r="Q158" s="7"/>
    </row>
    <row r="159" spans="1:17" s="6" customFormat="1" x14ac:dyDescent="0.3">
      <c r="A159" s="6" t="s">
        <v>97</v>
      </c>
      <c r="B159" s="6" t="s">
        <v>458</v>
      </c>
      <c r="C159" s="6" t="s">
        <v>113</v>
      </c>
      <c r="D159" s="6" t="s">
        <v>452</v>
      </c>
      <c r="E159" s="7"/>
      <c r="F159" s="7">
        <v>129</v>
      </c>
      <c r="G159" s="7">
        <v>139</v>
      </c>
      <c r="H159" s="7"/>
      <c r="I159" s="7"/>
      <c r="J159" s="5">
        <f>SUM(E159:I159)</f>
        <v>268</v>
      </c>
      <c r="K159" s="3">
        <f>SUM(E159:I159)</f>
        <v>268</v>
      </c>
      <c r="L159" s="9"/>
      <c r="M159" s="9"/>
      <c r="N159" s="9"/>
      <c r="O159" s="9"/>
      <c r="P159" s="9"/>
      <c r="Q159" s="9"/>
    </row>
    <row r="160" spans="1:17" s="6" customFormat="1" x14ac:dyDescent="0.3">
      <c r="A160" s="6" t="s">
        <v>191</v>
      </c>
      <c r="B160" s="6" t="s">
        <v>48</v>
      </c>
      <c r="C160" s="6" t="s">
        <v>117</v>
      </c>
      <c r="D160" s="6" t="s">
        <v>46</v>
      </c>
      <c r="E160" s="7"/>
      <c r="F160" s="7">
        <v>132</v>
      </c>
      <c r="G160" s="7">
        <v>135</v>
      </c>
      <c r="H160" s="7"/>
      <c r="I160" s="7"/>
      <c r="J160" s="5">
        <f>SUM(E160:I160)</f>
        <v>267</v>
      </c>
      <c r="K160" s="3">
        <f>SUM(E160:I160)</f>
        <v>267</v>
      </c>
    </row>
    <row r="161" spans="1:11" s="6" customFormat="1" x14ac:dyDescent="0.3">
      <c r="A161" s="6" t="s">
        <v>197</v>
      </c>
      <c r="B161" s="6" t="s">
        <v>21</v>
      </c>
      <c r="C161" s="6" t="s">
        <v>94</v>
      </c>
      <c r="D161" s="6" t="s">
        <v>23</v>
      </c>
      <c r="E161" s="7">
        <v>139</v>
      </c>
      <c r="F161" s="7">
        <v>127</v>
      </c>
      <c r="G161" s="7"/>
      <c r="H161" s="7"/>
      <c r="I161" s="7"/>
      <c r="J161" s="5">
        <f>SUM(E161:I161)</f>
        <v>266</v>
      </c>
      <c r="K161" s="3">
        <f>SUM(E161:I161)</f>
        <v>266</v>
      </c>
    </row>
    <row r="162" spans="1:11" s="6" customFormat="1" x14ac:dyDescent="0.3">
      <c r="A162" s="6" t="s">
        <v>188</v>
      </c>
      <c r="B162" s="6" t="s">
        <v>200</v>
      </c>
      <c r="C162" s="6" t="s">
        <v>94</v>
      </c>
      <c r="D162" s="6" t="s">
        <v>23</v>
      </c>
      <c r="E162" s="7">
        <v>137</v>
      </c>
      <c r="F162" s="7">
        <v>125</v>
      </c>
      <c r="G162" s="7"/>
      <c r="H162" s="7"/>
      <c r="I162" s="7"/>
      <c r="J162" s="5">
        <f>SUM(E162:I162)</f>
        <v>262</v>
      </c>
      <c r="K162" s="3">
        <f>SUM(E162:I162)</f>
        <v>262</v>
      </c>
    </row>
    <row r="163" spans="1:11" s="6" customFormat="1" x14ac:dyDescent="0.3">
      <c r="A163" s="6" t="s">
        <v>152</v>
      </c>
      <c r="B163" s="6" t="s">
        <v>204</v>
      </c>
      <c r="C163" s="6" t="s">
        <v>199</v>
      </c>
      <c r="D163" s="6" t="s">
        <v>23</v>
      </c>
      <c r="E163" s="7">
        <v>134</v>
      </c>
      <c r="F163" s="7">
        <v>126</v>
      </c>
      <c r="G163" s="7"/>
      <c r="H163" s="7"/>
      <c r="I163" s="7"/>
      <c r="J163" s="5">
        <f>SUM(E163:I163)</f>
        <v>260</v>
      </c>
      <c r="K163" s="3">
        <f>SUM(E163:I163)</f>
        <v>260</v>
      </c>
    </row>
    <row r="164" spans="1:11" s="6" customFormat="1" x14ac:dyDescent="0.3">
      <c r="A164" s="6" t="s">
        <v>201</v>
      </c>
      <c r="B164" s="6" t="s">
        <v>202</v>
      </c>
      <c r="C164" s="6" t="s">
        <v>94</v>
      </c>
      <c r="D164" s="6" t="s">
        <v>23</v>
      </c>
      <c r="E164" s="7">
        <v>136</v>
      </c>
      <c r="F164" s="7">
        <v>122</v>
      </c>
      <c r="G164" s="7"/>
      <c r="H164" s="7"/>
      <c r="I164" s="7"/>
      <c r="J164" s="5">
        <f>SUM(E164:I164)</f>
        <v>258</v>
      </c>
      <c r="K164" s="3">
        <f>SUM(E164:I164)</f>
        <v>258</v>
      </c>
    </row>
    <row r="165" spans="1:11" s="6" customFormat="1" x14ac:dyDescent="0.3">
      <c r="A165" s="6" t="s">
        <v>216</v>
      </c>
      <c r="B165" s="6" t="s">
        <v>217</v>
      </c>
      <c r="C165" s="6" t="s">
        <v>174</v>
      </c>
      <c r="D165" s="6" t="s">
        <v>10</v>
      </c>
      <c r="E165" s="7">
        <v>125</v>
      </c>
      <c r="F165" s="7"/>
      <c r="G165" s="7">
        <v>126</v>
      </c>
      <c r="H165" s="7"/>
      <c r="I165" s="7"/>
      <c r="J165" s="5">
        <f>SUM(E165:I165)</f>
        <v>251</v>
      </c>
      <c r="K165" s="3">
        <f>SUM(E165:I165)</f>
        <v>251</v>
      </c>
    </row>
    <row r="166" spans="1:11" s="6" customFormat="1" x14ac:dyDescent="0.3">
      <c r="A166" s="6" t="s">
        <v>121</v>
      </c>
      <c r="B166" s="6" t="s">
        <v>279</v>
      </c>
      <c r="C166" s="6" t="s">
        <v>106</v>
      </c>
      <c r="D166" s="6" t="s">
        <v>27</v>
      </c>
      <c r="E166" s="7"/>
      <c r="F166" s="7">
        <v>117</v>
      </c>
      <c r="G166" s="7">
        <v>130</v>
      </c>
      <c r="H166" s="7"/>
      <c r="I166" s="7"/>
      <c r="J166" s="5">
        <f>SUM(E166:I166)</f>
        <v>247</v>
      </c>
      <c r="K166" s="3">
        <f>SUM(E166:I166)</f>
        <v>247</v>
      </c>
    </row>
    <row r="167" spans="1:11" s="6" customFormat="1" x14ac:dyDescent="0.3">
      <c r="A167" s="6" t="s">
        <v>212</v>
      </c>
      <c r="B167" s="6" t="s">
        <v>213</v>
      </c>
      <c r="C167" s="6" t="s">
        <v>94</v>
      </c>
      <c r="D167" s="6" t="s">
        <v>23</v>
      </c>
      <c r="E167" s="7">
        <v>128</v>
      </c>
      <c r="F167" s="7">
        <v>118</v>
      </c>
      <c r="G167" s="7"/>
      <c r="H167" s="7"/>
      <c r="I167" s="7"/>
      <c r="J167" s="5">
        <f>SUM(E167:I167)</f>
        <v>246</v>
      </c>
      <c r="K167" s="3">
        <f>SUM(E167:I167)</f>
        <v>246</v>
      </c>
    </row>
    <row r="168" spans="1:11" s="6" customFormat="1" x14ac:dyDescent="0.3">
      <c r="A168" s="6" t="s">
        <v>145</v>
      </c>
      <c r="B168" s="6" t="s">
        <v>365</v>
      </c>
      <c r="C168" s="6" t="s">
        <v>366</v>
      </c>
      <c r="D168" s="6" t="s">
        <v>46</v>
      </c>
      <c r="G168" s="7"/>
      <c r="H168" s="7">
        <v>200</v>
      </c>
      <c r="I168" s="7"/>
      <c r="J168" s="5">
        <f>SUM(E168:I168)</f>
        <v>200</v>
      </c>
      <c r="K168" s="3">
        <f>SUM(E168:I168)</f>
        <v>200</v>
      </c>
    </row>
    <row r="169" spans="1:11" s="6" customFormat="1" x14ac:dyDescent="0.3">
      <c r="A169" s="6" t="s">
        <v>223</v>
      </c>
      <c r="B169" s="6" t="s">
        <v>224</v>
      </c>
      <c r="C169" s="6" t="s">
        <v>79</v>
      </c>
      <c r="D169" s="6" t="s">
        <v>46</v>
      </c>
      <c r="E169" s="7"/>
      <c r="F169" s="7">
        <v>200</v>
      </c>
      <c r="G169" s="7"/>
      <c r="H169" s="7"/>
      <c r="I169" s="7"/>
      <c r="J169" s="5">
        <f>SUM(E169:I169)</f>
        <v>200</v>
      </c>
      <c r="K169" s="3">
        <f>SUM(E169:I169)</f>
        <v>200</v>
      </c>
    </row>
    <row r="170" spans="1:11" s="6" customFormat="1" x14ac:dyDescent="0.3">
      <c r="A170" s="6" t="s">
        <v>225</v>
      </c>
      <c r="B170" s="6" t="s">
        <v>226</v>
      </c>
      <c r="C170" s="6" t="s">
        <v>79</v>
      </c>
      <c r="D170" s="6" t="s">
        <v>46</v>
      </c>
      <c r="E170" s="7"/>
      <c r="F170" s="7">
        <v>199</v>
      </c>
      <c r="G170" s="7"/>
      <c r="H170" s="7"/>
      <c r="I170" s="7"/>
      <c r="J170" s="5">
        <f>SUM(E170:I170)</f>
        <v>199</v>
      </c>
      <c r="K170" s="3">
        <f>SUM(E170:I170)</f>
        <v>199</v>
      </c>
    </row>
    <row r="171" spans="1:11" s="6" customFormat="1" x14ac:dyDescent="0.3">
      <c r="A171" s="6" t="s">
        <v>149</v>
      </c>
      <c r="B171" s="6" t="s">
        <v>367</v>
      </c>
      <c r="C171" s="6" t="s">
        <v>94</v>
      </c>
      <c r="D171" s="6" t="s">
        <v>312</v>
      </c>
      <c r="G171" s="7"/>
      <c r="H171" s="7">
        <v>198</v>
      </c>
      <c r="I171" s="7"/>
      <c r="J171" s="5">
        <f>SUM(E171:I171)</f>
        <v>198</v>
      </c>
      <c r="K171" s="3">
        <f>SUM(E171:I171)</f>
        <v>198</v>
      </c>
    </row>
    <row r="172" spans="1:11" s="6" customFormat="1" x14ac:dyDescent="0.3">
      <c r="A172" s="6" t="s">
        <v>101</v>
      </c>
      <c r="B172" s="6" t="s">
        <v>116</v>
      </c>
      <c r="C172" s="6" t="s">
        <v>79</v>
      </c>
      <c r="D172" s="6" t="s">
        <v>46</v>
      </c>
      <c r="E172" s="7"/>
      <c r="F172" s="7"/>
      <c r="G172" s="7">
        <v>198</v>
      </c>
      <c r="H172" s="7"/>
      <c r="I172" s="7"/>
      <c r="J172" s="5">
        <f>SUM(E172:I172)</f>
        <v>198</v>
      </c>
      <c r="K172" s="3">
        <f>SUM(E172:I172)</f>
        <v>198</v>
      </c>
    </row>
    <row r="173" spans="1:11" s="6" customFormat="1" x14ac:dyDescent="0.3">
      <c r="A173" s="6" t="s">
        <v>82</v>
      </c>
      <c r="B173" s="6" t="s">
        <v>83</v>
      </c>
      <c r="C173" s="6" t="s">
        <v>84</v>
      </c>
      <c r="D173" s="6" t="s">
        <v>46</v>
      </c>
      <c r="E173" s="7">
        <v>198</v>
      </c>
      <c r="F173" s="7"/>
      <c r="G173" s="7"/>
      <c r="H173" s="7"/>
      <c r="I173" s="7"/>
      <c r="J173" s="5">
        <f>SUM(E173:I173)</f>
        <v>198</v>
      </c>
      <c r="K173" s="3">
        <f>SUM(E173:I173)</f>
        <v>198</v>
      </c>
    </row>
    <row r="174" spans="1:11" s="6" customFormat="1" x14ac:dyDescent="0.3">
      <c r="A174" s="6" t="s">
        <v>417</v>
      </c>
      <c r="B174" s="6" t="s">
        <v>418</v>
      </c>
      <c r="C174" s="6" t="s">
        <v>79</v>
      </c>
      <c r="D174" s="6" t="s">
        <v>30</v>
      </c>
      <c r="E174" s="7"/>
      <c r="F174" s="7"/>
      <c r="G174" s="7"/>
      <c r="H174" s="7"/>
      <c r="I174" s="7">
        <v>197</v>
      </c>
      <c r="J174" s="5">
        <f>SUM(E174:I174)</f>
        <v>197</v>
      </c>
      <c r="K174" s="3">
        <f>SUM(E174:I174)</f>
        <v>197</v>
      </c>
    </row>
    <row r="175" spans="1:11" s="6" customFormat="1" x14ac:dyDescent="0.3">
      <c r="A175" s="6" t="s">
        <v>419</v>
      </c>
      <c r="B175" s="6" t="s">
        <v>420</v>
      </c>
      <c r="C175" s="6" t="s">
        <v>113</v>
      </c>
      <c r="D175" s="6" t="s">
        <v>27</v>
      </c>
      <c r="E175" s="7"/>
      <c r="F175" s="7"/>
      <c r="G175" s="7"/>
      <c r="H175" s="7"/>
      <c r="I175" s="7">
        <v>196</v>
      </c>
      <c r="J175" s="5">
        <f>SUM(E175:I175)</f>
        <v>196</v>
      </c>
      <c r="K175" s="3">
        <f>SUM(E175:I175)</f>
        <v>196</v>
      </c>
    </row>
    <row r="176" spans="1:11" s="6" customFormat="1" x14ac:dyDescent="0.3">
      <c r="A176" s="6" t="s">
        <v>228</v>
      </c>
      <c r="B176" s="6" t="s">
        <v>229</v>
      </c>
      <c r="C176" s="6" t="s">
        <v>79</v>
      </c>
      <c r="D176" s="6" t="s">
        <v>19</v>
      </c>
      <c r="E176" s="7"/>
      <c r="F176" s="7">
        <v>195</v>
      </c>
      <c r="G176" s="7"/>
      <c r="H176" s="7"/>
      <c r="I176" s="7"/>
      <c r="J176" s="5">
        <f>SUM(E176:I176)</f>
        <v>195</v>
      </c>
      <c r="K176" s="3">
        <f>SUM(E176:I176)</f>
        <v>195</v>
      </c>
    </row>
    <row r="177" spans="1:17" s="6" customFormat="1" x14ac:dyDescent="0.3">
      <c r="A177" s="6" t="s">
        <v>168</v>
      </c>
      <c r="B177" s="6" t="s">
        <v>387</v>
      </c>
      <c r="C177" s="6" t="s">
        <v>87</v>
      </c>
      <c r="D177" s="6" t="s">
        <v>388</v>
      </c>
      <c r="E177" s="7"/>
      <c r="F177" s="7"/>
      <c r="G177" s="7">
        <v>194</v>
      </c>
      <c r="H177" s="7"/>
      <c r="I177" s="7"/>
      <c r="J177" s="5">
        <f>SUM(E177:I177)</f>
        <v>194</v>
      </c>
      <c r="K177" s="3">
        <f>SUM(E177:I177)</f>
        <v>194</v>
      </c>
    </row>
    <row r="178" spans="1:17" s="6" customFormat="1" x14ac:dyDescent="0.3">
      <c r="A178" s="6" t="s">
        <v>225</v>
      </c>
      <c r="B178" s="6" t="s">
        <v>323</v>
      </c>
      <c r="C178" s="6" t="s">
        <v>79</v>
      </c>
      <c r="D178" s="6" t="s">
        <v>30</v>
      </c>
      <c r="E178" s="7"/>
      <c r="F178" s="7"/>
      <c r="G178" s="7">
        <v>193</v>
      </c>
      <c r="H178" s="7"/>
      <c r="I178" s="7"/>
      <c r="J178" s="5">
        <f>SUM(E178:I178)</f>
        <v>193</v>
      </c>
      <c r="K178" s="3">
        <f>SUM(E178:I178)</f>
        <v>193</v>
      </c>
    </row>
    <row r="179" spans="1:17" s="6" customFormat="1" x14ac:dyDescent="0.3">
      <c r="A179" s="6" t="s">
        <v>230</v>
      </c>
      <c r="B179" s="6" t="s">
        <v>231</v>
      </c>
      <c r="C179" s="6" t="s">
        <v>94</v>
      </c>
      <c r="D179" s="6" t="s">
        <v>46</v>
      </c>
      <c r="E179" s="7"/>
      <c r="F179" s="7">
        <v>192</v>
      </c>
      <c r="G179" s="7"/>
      <c r="H179" s="7"/>
      <c r="I179" s="7"/>
      <c r="J179" s="5">
        <f>SUM(E179:I179)</f>
        <v>192</v>
      </c>
      <c r="K179" s="3">
        <f>SUM(E179:I179)</f>
        <v>192</v>
      </c>
    </row>
    <row r="180" spans="1:17" s="6" customFormat="1" x14ac:dyDescent="0.3">
      <c r="A180" s="6" t="s">
        <v>345</v>
      </c>
      <c r="B180" s="6" t="s">
        <v>368</v>
      </c>
      <c r="C180" s="6" t="s">
        <v>79</v>
      </c>
      <c r="D180" s="6" t="s">
        <v>31</v>
      </c>
      <c r="G180" s="7"/>
      <c r="H180" s="7">
        <v>192</v>
      </c>
      <c r="I180" s="7"/>
      <c r="J180" s="5">
        <f>SUM(E180:I180)</f>
        <v>192</v>
      </c>
      <c r="K180" s="3">
        <f>SUM(E180:I180)</f>
        <v>192</v>
      </c>
    </row>
    <row r="181" spans="1:17" s="6" customFormat="1" x14ac:dyDescent="0.3">
      <c r="A181" s="6" t="s">
        <v>101</v>
      </c>
      <c r="B181" s="6" t="s">
        <v>102</v>
      </c>
      <c r="C181" s="6" t="s">
        <v>94</v>
      </c>
      <c r="D181" s="6" t="s">
        <v>46</v>
      </c>
      <c r="E181" s="7">
        <v>191</v>
      </c>
      <c r="F181" s="7"/>
      <c r="G181" s="7"/>
      <c r="H181" s="7"/>
      <c r="I181" s="7"/>
      <c r="J181" s="5">
        <f>SUM(E181:I181)</f>
        <v>191</v>
      </c>
      <c r="K181" s="3">
        <f>SUM(E181:I181)</f>
        <v>191</v>
      </c>
    </row>
    <row r="182" spans="1:17" s="6" customFormat="1" x14ac:dyDescent="0.3">
      <c r="A182" s="6" t="s">
        <v>417</v>
      </c>
      <c r="B182" s="6" t="s">
        <v>421</v>
      </c>
      <c r="C182" s="6" t="s">
        <v>84</v>
      </c>
      <c r="D182" s="6" t="s">
        <v>445</v>
      </c>
      <c r="E182" s="7"/>
      <c r="F182" s="7"/>
      <c r="G182" s="7"/>
      <c r="H182" s="7"/>
      <c r="I182" s="7">
        <v>187</v>
      </c>
      <c r="J182" s="5">
        <f>SUM(E182:I182)</f>
        <v>187</v>
      </c>
      <c r="K182" s="3">
        <f>SUM(E182:I182)</f>
        <v>187</v>
      </c>
    </row>
    <row r="183" spans="1:17" s="6" customFormat="1" x14ac:dyDescent="0.3">
      <c r="A183" s="6" t="s">
        <v>369</v>
      </c>
      <c r="B183" s="6" t="s">
        <v>370</v>
      </c>
      <c r="C183" s="6" t="s">
        <v>94</v>
      </c>
      <c r="D183" s="6" t="s">
        <v>7</v>
      </c>
      <c r="G183" s="7"/>
      <c r="H183" s="7">
        <v>185</v>
      </c>
      <c r="I183" s="7"/>
      <c r="J183" s="5">
        <f>SUM(E183:I183)</f>
        <v>185</v>
      </c>
      <c r="K183" s="3">
        <f>SUM(E183:I183)</f>
        <v>185</v>
      </c>
    </row>
    <row r="184" spans="1:17" s="6" customFormat="1" x14ac:dyDescent="0.3">
      <c r="A184" s="6" t="s">
        <v>114</v>
      </c>
      <c r="B184" s="6" t="s">
        <v>236</v>
      </c>
      <c r="C184" s="6" t="s">
        <v>87</v>
      </c>
      <c r="D184" s="6" t="s">
        <v>46</v>
      </c>
      <c r="E184" s="7"/>
      <c r="F184" s="7">
        <v>185</v>
      </c>
      <c r="G184" s="7"/>
      <c r="H184" s="7"/>
      <c r="I184" s="7"/>
      <c r="J184" s="5">
        <f>SUM(E184:I184)</f>
        <v>185</v>
      </c>
      <c r="K184" s="3">
        <f>SUM(E184:I184)</f>
        <v>185</v>
      </c>
      <c r="O184" s="7"/>
      <c r="P184" s="7"/>
      <c r="Q184" s="7"/>
    </row>
    <row r="185" spans="1:17" s="6" customFormat="1" x14ac:dyDescent="0.3">
      <c r="A185" s="6" t="s">
        <v>145</v>
      </c>
      <c r="B185" s="6" t="s">
        <v>324</v>
      </c>
      <c r="C185" s="6" t="s">
        <v>79</v>
      </c>
      <c r="D185" s="6" t="s">
        <v>312</v>
      </c>
      <c r="E185" s="7"/>
      <c r="F185" s="7"/>
      <c r="G185" s="7">
        <v>185</v>
      </c>
      <c r="H185" s="7"/>
      <c r="I185" s="7"/>
      <c r="J185" s="5">
        <f>SUM(E185:I185)</f>
        <v>185</v>
      </c>
      <c r="K185" s="3">
        <f>SUM(E185:I185)</f>
        <v>185</v>
      </c>
    </row>
    <row r="186" spans="1:17" s="6" customFormat="1" x14ac:dyDescent="0.3">
      <c r="A186" s="6" t="s">
        <v>114</v>
      </c>
      <c r="B186" s="6" t="s">
        <v>5</v>
      </c>
      <c r="C186" s="6" t="s">
        <v>106</v>
      </c>
      <c r="D186" s="6" t="s">
        <v>7</v>
      </c>
      <c r="E186" s="7">
        <v>184</v>
      </c>
      <c r="F186" s="7"/>
      <c r="G186" s="7"/>
      <c r="H186" s="7"/>
      <c r="I186" s="7"/>
      <c r="J186" s="5">
        <f>SUM(E186:I186)</f>
        <v>184</v>
      </c>
      <c r="K186" s="3">
        <f>SUM(E186:I186)</f>
        <v>184</v>
      </c>
    </row>
    <row r="187" spans="1:17" s="6" customFormat="1" x14ac:dyDescent="0.3">
      <c r="A187" s="6" t="s">
        <v>152</v>
      </c>
      <c r="B187" s="6" t="s">
        <v>110</v>
      </c>
      <c r="C187" s="6" t="s">
        <v>117</v>
      </c>
      <c r="D187" s="6" t="s">
        <v>10</v>
      </c>
      <c r="G187" s="7"/>
      <c r="H187" s="7">
        <v>184</v>
      </c>
      <c r="I187" s="7"/>
      <c r="J187" s="5">
        <f>SUM(E187:I187)</f>
        <v>184</v>
      </c>
      <c r="K187" s="3">
        <f>SUM(E187:I187)</f>
        <v>184</v>
      </c>
    </row>
    <row r="188" spans="1:17" s="6" customFormat="1" x14ac:dyDescent="0.3">
      <c r="A188" s="6" t="s">
        <v>121</v>
      </c>
      <c r="B188" s="6" t="s">
        <v>371</v>
      </c>
      <c r="C188" s="6" t="s">
        <v>106</v>
      </c>
      <c r="D188" s="6" t="s">
        <v>31</v>
      </c>
      <c r="G188" s="7"/>
      <c r="H188" s="7">
        <v>182</v>
      </c>
      <c r="I188" s="7"/>
      <c r="J188" s="5">
        <f>SUM(E188:I188)</f>
        <v>182</v>
      </c>
      <c r="K188" s="3">
        <f>SUM(E188:I188)</f>
        <v>182</v>
      </c>
    </row>
    <row r="189" spans="1:17" s="6" customFormat="1" x14ac:dyDescent="0.3">
      <c r="A189" s="6" t="s">
        <v>459</v>
      </c>
      <c r="B189" s="6" t="s">
        <v>460</v>
      </c>
      <c r="C189" s="6" t="s">
        <v>113</v>
      </c>
      <c r="D189" s="6" t="s">
        <v>452</v>
      </c>
      <c r="E189" s="7"/>
      <c r="F189" s="7"/>
      <c r="G189" s="7">
        <v>182</v>
      </c>
      <c r="H189" s="7"/>
      <c r="I189" s="7"/>
      <c r="J189" s="5">
        <f>SUM(E189:I189)</f>
        <v>182</v>
      </c>
      <c r="K189" s="3">
        <f>SUM(E189:I189)</f>
        <v>182</v>
      </c>
      <c r="L189" s="9"/>
      <c r="M189" s="9"/>
      <c r="N189" s="9"/>
      <c r="O189" s="8"/>
      <c r="P189" s="8"/>
      <c r="Q189" s="8"/>
    </row>
    <row r="190" spans="1:17" s="6" customFormat="1" x14ac:dyDescent="0.3">
      <c r="A190" s="6" t="s">
        <v>325</v>
      </c>
      <c r="B190" s="6" t="s">
        <v>326</v>
      </c>
      <c r="C190" s="6" t="s">
        <v>79</v>
      </c>
      <c r="D190" s="6" t="s">
        <v>312</v>
      </c>
      <c r="E190" s="7"/>
      <c r="F190" s="7"/>
      <c r="G190" s="7">
        <v>181</v>
      </c>
      <c r="H190" s="7"/>
      <c r="I190" s="7"/>
      <c r="J190" s="5">
        <f>SUM(E190:I190)</f>
        <v>181</v>
      </c>
      <c r="K190" s="3">
        <f>SUM(E190:I190)</f>
        <v>181</v>
      </c>
    </row>
    <row r="191" spans="1:17" s="6" customFormat="1" x14ac:dyDescent="0.3">
      <c r="A191" s="6" t="s">
        <v>238</v>
      </c>
      <c r="B191" s="6" t="s">
        <v>239</v>
      </c>
      <c r="C191" s="6" t="s">
        <v>106</v>
      </c>
      <c r="D191" s="6" t="s">
        <v>46</v>
      </c>
      <c r="E191" s="7"/>
      <c r="F191" s="7">
        <v>181</v>
      </c>
      <c r="G191" s="7"/>
      <c r="H191" s="7"/>
      <c r="I191" s="7"/>
      <c r="J191" s="5">
        <f>SUM(E191:I191)</f>
        <v>181</v>
      </c>
      <c r="K191" s="3">
        <f>SUM(E191:I191)</f>
        <v>181</v>
      </c>
    </row>
    <row r="192" spans="1:17" s="6" customFormat="1" x14ac:dyDescent="0.3">
      <c r="A192" s="6" t="s">
        <v>349</v>
      </c>
      <c r="B192" s="6" t="s">
        <v>422</v>
      </c>
      <c r="C192" s="6" t="s">
        <v>94</v>
      </c>
      <c r="D192" s="6" t="s">
        <v>30</v>
      </c>
      <c r="E192" s="7"/>
      <c r="F192" s="7"/>
      <c r="G192" s="7"/>
      <c r="H192" s="7"/>
      <c r="I192" s="7">
        <v>181</v>
      </c>
      <c r="J192" s="5">
        <f>SUM(E192:I192)</f>
        <v>181</v>
      </c>
      <c r="K192" s="3">
        <f>SUM(E192:I192)</f>
        <v>181</v>
      </c>
    </row>
    <row r="193" spans="1:11" s="6" customFormat="1" x14ac:dyDescent="0.3">
      <c r="A193" s="6" t="s">
        <v>108</v>
      </c>
      <c r="B193" s="6" t="s">
        <v>372</v>
      </c>
      <c r="C193" s="6" t="s">
        <v>366</v>
      </c>
      <c r="D193" s="6" t="s">
        <v>31</v>
      </c>
      <c r="G193" s="7"/>
      <c r="H193" s="7">
        <v>180</v>
      </c>
      <c r="I193" s="7"/>
      <c r="J193" s="5">
        <f>SUM(E193:I193)</f>
        <v>180</v>
      </c>
      <c r="K193" s="3">
        <f>SUM(E193:I193)</f>
        <v>180</v>
      </c>
    </row>
    <row r="194" spans="1:11" s="6" customFormat="1" x14ac:dyDescent="0.3">
      <c r="A194" s="6" t="s">
        <v>97</v>
      </c>
      <c r="B194" s="6" t="s">
        <v>423</v>
      </c>
      <c r="C194" s="6" t="s">
        <v>106</v>
      </c>
      <c r="D194" s="2" t="s">
        <v>289</v>
      </c>
      <c r="E194" s="7"/>
      <c r="F194" s="7"/>
      <c r="G194" s="7"/>
      <c r="H194" s="7"/>
      <c r="I194" s="7">
        <v>180</v>
      </c>
      <c r="J194" s="5">
        <f>SUM(E194:I194)</f>
        <v>180</v>
      </c>
      <c r="K194" s="3">
        <f>SUM(E194:I194)</f>
        <v>180</v>
      </c>
    </row>
    <row r="195" spans="1:11" s="6" customFormat="1" x14ac:dyDescent="0.3">
      <c r="A195" s="6" t="s">
        <v>424</v>
      </c>
      <c r="B195" s="6" t="s">
        <v>204</v>
      </c>
      <c r="C195" s="6" t="s">
        <v>199</v>
      </c>
      <c r="D195" s="6" t="s">
        <v>46</v>
      </c>
      <c r="E195" s="7"/>
      <c r="F195" s="7"/>
      <c r="G195" s="7"/>
      <c r="H195" s="7"/>
      <c r="I195" s="7">
        <v>179</v>
      </c>
      <c r="J195" s="5">
        <f>SUM(E195:I195)</f>
        <v>179</v>
      </c>
      <c r="K195" s="3">
        <f>SUM(E195:I195)</f>
        <v>179</v>
      </c>
    </row>
    <row r="196" spans="1:11" s="6" customFormat="1" x14ac:dyDescent="0.3">
      <c r="A196" s="6" t="s">
        <v>122</v>
      </c>
      <c r="B196" s="6" t="s">
        <v>425</v>
      </c>
      <c r="C196" s="6" t="s">
        <v>94</v>
      </c>
      <c r="D196" s="6" t="s">
        <v>31</v>
      </c>
      <c r="E196" s="7"/>
      <c r="F196" s="7"/>
      <c r="G196" s="7"/>
      <c r="H196" s="7"/>
      <c r="I196" s="7">
        <v>178</v>
      </c>
      <c r="J196" s="5">
        <f>SUM(E196:I196)</f>
        <v>178</v>
      </c>
      <c r="K196" s="3">
        <f>SUM(E196:I196)</f>
        <v>178</v>
      </c>
    </row>
    <row r="197" spans="1:11" s="6" customFormat="1" x14ac:dyDescent="0.3">
      <c r="A197" s="6" t="s">
        <v>127</v>
      </c>
      <c r="B197" s="6" t="s">
        <v>128</v>
      </c>
      <c r="C197" s="6" t="s">
        <v>94</v>
      </c>
      <c r="D197" s="6" t="s">
        <v>23</v>
      </c>
      <c r="E197" s="7">
        <v>178</v>
      </c>
      <c r="F197" s="7"/>
      <c r="G197" s="7"/>
      <c r="H197" s="7"/>
      <c r="I197" s="7"/>
      <c r="J197" s="5">
        <f>SUM(E197:I197)</f>
        <v>178</v>
      </c>
      <c r="K197" s="3">
        <f>SUM(E197:I197)</f>
        <v>178</v>
      </c>
    </row>
    <row r="198" spans="1:11" s="6" customFormat="1" x14ac:dyDescent="0.3">
      <c r="A198" s="6" t="s">
        <v>129</v>
      </c>
      <c r="B198" s="6" t="s">
        <v>442</v>
      </c>
      <c r="C198" s="6" t="s">
        <v>134</v>
      </c>
      <c r="D198" s="6" t="s">
        <v>312</v>
      </c>
      <c r="E198" s="7"/>
      <c r="F198" s="7"/>
      <c r="G198" s="7"/>
      <c r="H198" s="7"/>
      <c r="I198" s="7">
        <v>177</v>
      </c>
      <c r="J198" s="5">
        <f>SUM(E198:I198)</f>
        <v>177</v>
      </c>
      <c r="K198" s="3">
        <f>SUM(E198:I198)</f>
        <v>177</v>
      </c>
    </row>
    <row r="199" spans="1:11" s="6" customFormat="1" x14ac:dyDescent="0.3">
      <c r="A199" s="6" t="s">
        <v>223</v>
      </c>
      <c r="B199" s="6" t="s">
        <v>240</v>
      </c>
      <c r="C199" s="6" t="s">
        <v>94</v>
      </c>
      <c r="D199" s="6" t="s">
        <v>31</v>
      </c>
      <c r="E199" s="7"/>
      <c r="F199" s="7">
        <v>177</v>
      </c>
      <c r="G199" s="7"/>
      <c r="H199" s="7"/>
      <c r="I199" s="7"/>
      <c r="J199" s="5">
        <f>SUM(E199:I199)</f>
        <v>177</v>
      </c>
      <c r="K199" s="3">
        <f>SUM(E199:I199)</f>
        <v>177</v>
      </c>
    </row>
    <row r="200" spans="1:11" s="6" customFormat="1" x14ac:dyDescent="0.3">
      <c r="A200" s="6" t="s">
        <v>108</v>
      </c>
      <c r="B200" s="6" t="s">
        <v>373</v>
      </c>
      <c r="C200" s="6" t="s">
        <v>79</v>
      </c>
      <c r="D200" s="6" t="s">
        <v>27</v>
      </c>
      <c r="G200" s="7"/>
      <c r="H200" s="7">
        <v>176</v>
      </c>
      <c r="I200" s="7"/>
      <c r="J200" s="5">
        <f>SUM(E200:I200)</f>
        <v>176</v>
      </c>
      <c r="K200" s="3">
        <f>SUM(E200:I200)</f>
        <v>176</v>
      </c>
    </row>
    <row r="201" spans="1:11" s="6" customFormat="1" x14ac:dyDescent="0.3">
      <c r="A201" s="6" t="s">
        <v>152</v>
      </c>
      <c r="B201" s="6" t="s">
        <v>443</v>
      </c>
      <c r="C201" s="6" t="s">
        <v>117</v>
      </c>
      <c r="D201" s="6" t="s">
        <v>30</v>
      </c>
      <c r="E201" s="7"/>
      <c r="F201" s="7"/>
      <c r="G201" s="7"/>
      <c r="H201" s="7"/>
      <c r="I201" s="7">
        <v>176</v>
      </c>
      <c r="J201" s="5">
        <f>SUM(E201:I201)</f>
        <v>176</v>
      </c>
      <c r="K201" s="3">
        <f>SUM(E201:I201)</f>
        <v>176</v>
      </c>
    </row>
    <row r="202" spans="1:11" s="6" customFormat="1" x14ac:dyDescent="0.3">
      <c r="A202" s="6" t="s">
        <v>374</v>
      </c>
      <c r="B202" s="6" t="s">
        <v>375</v>
      </c>
      <c r="C202" s="6" t="s">
        <v>79</v>
      </c>
      <c r="D202" s="6" t="s">
        <v>10</v>
      </c>
      <c r="G202" s="7"/>
      <c r="H202" s="7">
        <v>175</v>
      </c>
      <c r="I202" s="7"/>
      <c r="J202" s="5">
        <f>SUM(E202:I202)</f>
        <v>175</v>
      </c>
      <c r="K202" s="3">
        <f>SUM(E202:I202)</f>
        <v>175</v>
      </c>
    </row>
    <row r="203" spans="1:11" s="6" customFormat="1" x14ac:dyDescent="0.3">
      <c r="A203" s="6" t="s">
        <v>121</v>
      </c>
      <c r="B203" s="6" t="s">
        <v>136</v>
      </c>
      <c r="C203" s="6" t="s">
        <v>87</v>
      </c>
      <c r="D203" s="6" t="s">
        <v>135</v>
      </c>
      <c r="E203" s="7">
        <v>174</v>
      </c>
      <c r="F203" s="7"/>
      <c r="G203" s="7"/>
      <c r="H203" s="7"/>
      <c r="I203" s="7"/>
      <c r="J203" s="5">
        <f>SUM(E203:I203)</f>
        <v>174</v>
      </c>
      <c r="K203" s="3">
        <f>SUM(E203:I203)</f>
        <v>174</v>
      </c>
    </row>
    <row r="204" spans="1:11" s="6" customFormat="1" x14ac:dyDescent="0.3">
      <c r="A204" s="6" t="s">
        <v>376</v>
      </c>
      <c r="B204" s="6" t="s">
        <v>377</v>
      </c>
      <c r="C204" s="6" t="s">
        <v>79</v>
      </c>
      <c r="D204" s="6" t="s">
        <v>31</v>
      </c>
      <c r="G204" s="7"/>
      <c r="H204" s="7">
        <v>174</v>
      </c>
      <c r="I204" s="7"/>
      <c r="J204" s="5">
        <f>SUM(E204:I204)</f>
        <v>174</v>
      </c>
      <c r="K204" s="3">
        <f>SUM(E204:I204)</f>
        <v>174</v>
      </c>
    </row>
    <row r="205" spans="1:11" s="6" customFormat="1" x14ac:dyDescent="0.3">
      <c r="A205" s="6" t="s">
        <v>196</v>
      </c>
      <c r="B205" s="6" t="s">
        <v>378</v>
      </c>
      <c r="C205" s="6" t="s">
        <v>134</v>
      </c>
      <c r="D205" s="6" t="s">
        <v>31</v>
      </c>
      <c r="G205" s="7"/>
      <c r="H205" s="7">
        <v>173</v>
      </c>
      <c r="I205" s="7"/>
      <c r="J205" s="5">
        <f>SUM(E205:I205)</f>
        <v>173</v>
      </c>
      <c r="K205" s="3">
        <f>SUM(E205:I205)</f>
        <v>173</v>
      </c>
    </row>
    <row r="206" spans="1:11" s="6" customFormat="1" x14ac:dyDescent="0.3">
      <c r="A206" s="6" t="s">
        <v>329</v>
      </c>
      <c r="B206" s="6" t="s">
        <v>330</v>
      </c>
      <c r="C206" s="6" t="s">
        <v>87</v>
      </c>
      <c r="D206" s="6" t="s">
        <v>10</v>
      </c>
      <c r="E206" s="7"/>
      <c r="F206" s="7"/>
      <c r="G206" s="7">
        <v>173</v>
      </c>
      <c r="H206" s="7"/>
      <c r="I206" s="7"/>
      <c r="J206" s="5">
        <f>SUM(E206:I206)</f>
        <v>173</v>
      </c>
      <c r="K206" s="3">
        <f>SUM(E206:I206)</f>
        <v>173</v>
      </c>
    </row>
    <row r="207" spans="1:11" s="6" customFormat="1" x14ac:dyDescent="0.3">
      <c r="A207" s="6" t="s">
        <v>277</v>
      </c>
      <c r="B207" s="6" t="s">
        <v>444</v>
      </c>
      <c r="C207" s="6" t="s">
        <v>84</v>
      </c>
      <c r="D207" s="6" t="s">
        <v>30</v>
      </c>
      <c r="E207" s="7"/>
      <c r="F207" s="7"/>
      <c r="G207" s="7"/>
      <c r="H207" s="7"/>
      <c r="I207" s="7">
        <v>173</v>
      </c>
      <c r="J207" s="5">
        <f>SUM(E207:I207)</f>
        <v>173</v>
      </c>
      <c r="K207" s="3">
        <f>SUM(E207:I207)</f>
        <v>173</v>
      </c>
    </row>
    <row r="208" spans="1:11" s="6" customFormat="1" x14ac:dyDescent="0.3">
      <c r="A208" s="6" t="s">
        <v>88</v>
      </c>
      <c r="B208" s="6" t="s">
        <v>137</v>
      </c>
      <c r="C208" s="6" t="s">
        <v>106</v>
      </c>
      <c r="D208" s="6" t="s">
        <v>46</v>
      </c>
      <c r="E208" s="7">
        <v>173</v>
      </c>
      <c r="F208" s="7"/>
      <c r="G208" s="7"/>
      <c r="H208" s="7"/>
      <c r="I208" s="7"/>
      <c r="J208" s="5">
        <f>SUM(E208:I208)</f>
        <v>173</v>
      </c>
      <c r="K208" s="3">
        <f>SUM(E208:I208)</f>
        <v>173</v>
      </c>
    </row>
    <row r="209" spans="1:17" s="6" customFormat="1" x14ac:dyDescent="0.3">
      <c r="A209" s="6" t="s">
        <v>230</v>
      </c>
      <c r="B209" s="6" t="s">
        <v>244</v>
      </c>
      <c r="C209" s="6" t="s">
        <v>94</v>
      </c>
      <c r="D209" s="6" t="s">
        <v>46</v>
      </c>
      <c r="E209" s="7"/>
      <c r="F209" s="7">
        <v>172</v>
      </c>
      <c r="G209" s="7"/>
      <c r="H209" s="7"/>
      <c r="I209" s="7"/>
      <c r="J209" s="5">
        <f>SUM(E209:I209)</f>
        <v>172</v>
      </c>
      <c r="K209" s="3">
        <f>SUM(E209:I209)</f>
        <v>172</v>
      </c>
    </row>
    <row r="210" spans="1:17" s="6" customFormat="1" x14ac:dyDescent="0.3">
      <c r="A210" s="6" t="s">
        <v>446</v>
      </c>
      <c r="B210" s="6" t="s">
        <v>447</v>
      </c>
      <c r="C210" s="6" t="s">
        <v>113</v>
      </c>
      <c r="D210" s="6" t="s">
        <v>30</v>
      </c>
      <c r="E210" s="7"/>
      <c r="F210" s="7"/>
      <c r="G210" s="7"/>
      <c r="H210" s="7"/>
      <c r="I210" s="7">
        <v>172</v>
      </c>
      <c r="J210" s="5">
        <f>SUM(E210:I210)</f>
        <v>172</v>
      </c>
      <c r="K210" s="3">
        <f>SUM(E210:I210)</f>
        <v>172</v>
      </c>
    </row>
    <row r="211" spans="1:17" s="6" customFormat="1" x14ac:dyDescent="0.3">
      <c r="A211" s="6" t="s">
        <v>191</v>
      </c>
      <c r="B211" s="6" t="s">
        <v>448</v>
      </c>
      <c r="C211" s="6" t="s">
        <v>117</v>
      </c>
      <c r="D211" s="2" t="s">
        <v>289</v>
      </c>
      <c r="E211" s="7"/>
      <c r="F211" s="7"/>
      <c r="G211" s="7"/>
      <c r="H211" s="7"/>
      <c r="I211" s="7">
        <v>171</v>
      </c>
      <c r="J211" s="5">
        <f>SUM(E211:I211)</f>
        <v>171</v>
      </c>
      <c r="K211" s="3">
        <f>SUM(E211:I211)</f>
        <v>171</v>
      </c>
    </row>
    <row r="212" spans="1:17" s="6" customFormat="1" x14ac:dyDescent="0.3">
      <c r="A212" s="6" t="s">
        <v>168</v>
      </c>
      <c r="B212" s="6" t="s">
        <v>426</v>
      </c>
      <c r="C212" s="6" t="s">
        <v>106</v>
      </c>
      <c r="D212" s="6" t="s">
        <v>31</v>
      </c>
      <c r="E212" s="7"/>
      <c r="F212" s="7"/>
      <c r="G212" s="7"/>
      <c r="H212" s="7"/>
      <c r="I212" s="7">
        <v>169</v>
      </c>
      <c r="J212" s="5">
        <f>SUM(E212:I212)</f>
        <v>169</v>
      </c>
      <c r="K212" s="3">
        <f>SUM(E212:I212)</f>
        <v>169</v>
      </c>
    </row>
    <row r="213" spans="1:17" s="6" customFormat="1" x14ac:dyDescent="0.3">
      <c r="A213" s="6" t="s">
        <v>130</v>
      </c>
      <c r="B213" s="6" t="s">
        <v>48</v>
      </c>
      <c r="C213" s="6" t="s">
        <v>94</v>
      </c>
      <c r="D213" s="6" t="s">
        <v>7</v>
      </c>
      <c r="G213" s="7"/>
      <c r="H213" s="7">
        <v>169</v>
      </c>
      <c r="I213" s="7"/>
      <c r="J213" s="5">
        <f>SUM(E213:I213)</f>
        <v>169</v>
      </c>
      <c r="K213" s="3">
        <f>SUM(E213:I213)</f>
        <v>169</v>
      </c>
    </row>
    <row r="214" spans="1:17" s="6" customFormat="1" x14ac:dyDescent="0.3">
      <c r="A214" s="6" t="s">
        <v>121</v>
      </c>
      <c r="B214" s="6" t="s">
        <v>144</v>
      </c>
      <c r="C214" s="6" t="s">
        <v>94</v>
      </c>
      <c r="D214" s="6" t="s">
        <v>23</v>
      </c>
      <c r="E214" s="7">
        <v>168</v>
      </c>
      <c r="F214" s="7"/>
      <c r="G214" s="7"/>
      <c r="H214" s="7"/>
      <c r="I214" s="7"/>
      <c r="J214" s="5">
        <f>SUM(E214:I214)</f>
        <v>168</v>
      </c>
      <c r="K214" s="3">
        <f>SUM(E214:I214)</f>
        <v>168</v>
      </c>
    </row>
    <row r="215" spans="1:17" s="6" customFormat="1" x14ac:dyDescent="0.3">
      <c r="A215" s="6" t="s">
        <v>331</v>
      </c>
      <c r="B215" s="6" t="s">
        <v>332</v>
      </c>
      <c r="C215" s="6" t="s">
        <v>199</v>
      </c>
      <c r="D215" s="6" t="s">
        <v>30</v>
      </c>
      <c r="E215" s="7"/>
      <c r="F215" s="7"/>
      <c r="G215" s="7">
        <v>168</v>
      </c>
      <c r="H215" s="7"/>
      <c r="I215" s="7"/>
      <c r="J215" s="5">
        <f>SUM(E215:I215)</f>
        <v>168</v>
      </c>
      <c r="K215" s="3">
        <f>SUM(E215:I215)</f>
        <v>168</v>
      </c>
    </row>
    <row r="216" spans="1:17" s="6" customFormat="1" x14ac:dyDescent="0.3">
      <c r="A216" s="6" t="s">
        <v>427</v>
      </c>
      <c r="B216" s="6" t="s">
        <v>428</v>
      </c>
      <c r="C216" s="6" t="s">
        <v>117</v>
      </c>
      <c r="D216" s="6" t="s">
        <v>30</v>
      </c>
      <c r="E216" s="7"/>
      <c r="F216" s="7"/>
      <c r="G216" s="7"/>
      <c r="H216" s="7"/>
      <c r="I216" s="7">
        <v>168</v>
      </c>
      <c r="J216" s="5">
        <f>SUM(E216:I216)</f>
        <v>168</v>
      </c>
      <c r="K216" s="3">
        <f>SUM(E216:I216)</f>
        <v>168</v>
      </c>
    </row>
    <row r="217" spans="1:17" s="6" customFormat="1" x14ac:dyDescent="0.3">
      <c r="A217" s="6" t="s">
        <v>166</v>
      </c>
      <c r="B217" s="6" t="s">
        <v>333</v>
      </c>
      <c r="C217" s="6" t="s">
        <v>117</v>
      </c>
      <c r="D217" s="6" t="s">
        <v>7</v>
      </c>
      <c r="E217" s="7"/>
      <c r="F217" s="7"/>
      <c r="G217" s="7">
        <v>167</v>
      </c>
      <c r="H217" s="7"/>
      <c r="I217" s="7"/>
      <c r="J217" s="5">
        <f>SUM(E217:I217)</f>
        <v>167</v>
      </c>
      <c r="K217" s="3">
        <f>SUM(E217:I217)</f>
        <v>167</v>
      </c>
    </row>
    <row r="218" spans="1:17" s="6" customFormat="1" x14ac:dyDescent="0.3">
      <c r="A218" s="6" t="s">
        <v>145</v>
      </c>
      <c r="B218" s="6" t="s">
        <v>429</v>
      </c>
      <c r="C218" s="6" t="s">
        <v>430</v>
      </c>
      <c r="D218" s="6" t="s">
        <v>30</v>
      </c>
      <c r="E218" s="7"/>
      <c r="F218" s="7"/>
      <c r="G218" s="7"/>
      <c r="H218" s="7"/>
      <c r="I218" s="7">
        <v>167</v>
      </c>
      <c r="J218" s="5">
        <f>SUM(E218:I218)</f>
        <v>167</v>
      </c>
      <c r="K218" s="3">
        <f>SUM(E218:I218)</f>
        <v>167</v>
      </c>
    </row>
    <row r="219" spans="1:17" s="6" customFormat="1" x14ac:dyDescent="0.3">
      <c r="A219" s="6" t="s">
        <v>184</v>
      </c>
      <c r="B219" s="6" t="s">
        <v>379</v>
      </c>
      <c r="C219" s="6" t="s">
        <v>106</v>
      </c>
      <c r="D219" s="6" t="s">
        <v>31</v>
      </c>
      <c r="G219" s="7"/>
      <c r="H219" s="7">
        <v>167</v>
      </c>
      <c r="I219" s="7"/>
      <c r="J219" s="5">
        <f>SUM(E219:I219)</f>
        <v>167</v>
      </c>
      <c r="K219" s="3">
        <f>SUM(E219:I219)</f>
        <v>167</v>
      </c>
    </row>
    <row r="220" spans="1:17" s="6" customFormat="1" x14ac:dyDescent="0.3">
      <c r="A220" s="6" t="s">
        <v>101</v>
      </c>
      <c r="B220" s="6" t="s">
        <v>451</v>
      </c>
      <c r="C220" s="6" t="s">
        <v>79</v>
      </c>
      <c r="D220" s="6" t="s">
        <v>452</v>
      </c>
      <c r="E220" s="7"/>
      <c r="F220" s="7"/>
      <c r="G220" s="7"/>
      <c r="H220" s="7"/>
      <c r="I220" s="7">
        <v>166</v>
      </c>
      <c r="J220" s="5">
        <f>SUM(E220:I220)</f>
        <v>166</v>
      </c>
      <c r="K220" s="3">
        <f>SUM(E220:I220)</f>
        <v>166</v>
      </c>
    </row>
    <row r="221" spans="1:17" s="6" customFormat="1" x14ac:dyDescent="0.3">
      <c r="A221" s="6" t="s">
        <v>140</v>
      </c>
      <c r="B221" s="6" t="s">
        <v>112</v>
      </c>
      <c r="C221" s="6" t="s">
        <v>134</v>
      </c>
      <c r="D221" s="6" t="s">
        <v>452</v>
      </c>
      <c r="G221" s="7"/>
      <c r="H221" s="7">
        <v>166</v>
      </c>
      <c r="I221" s="7"/>
      <c r="J221" s="5">
        <f>SUM(E221:I221)</f>
        <v>166</v>
      </c>
      <c r="K221" s="3">
        <f>SUM(E221:I221)</f>
        <v>166</v>
      </c>
      <c r="L221" s="9"/>
      <c r="M221" s="9"/>
      <c r="N221" s="9"/>
      <c r="O221" s="9"/>
      <c r="P221" s="9"/>
      <c r="Q221" s="9"/>
    </row>
    <row r="222" spans="1:17" s="6" customFormat="1" x14ac:dyDescent="0.3">
      <c r="A222" s="6" t="s">
        <v>431</v>
      </c>
      <c r="B222" s="6" t="s">
        <v>432</v>
      </c>
      <c r="C222" s="6" t="s">
        <v>433</v>
      </c>
      <c r="D222" s="6" t="s">
        <v>31</v>
      </c>
      <c r="E222" s="7"/>
      <c r="F222" s="7"/>
      <c r="G222" s="7"/>
      <c r="H222" s="7"/>
      <c r="I222" s="7">
        <v>165</v>
      </c>
      <c r="J222" s="5">
        <f>SUM(E222:I222)</f>
        <v>165</v>
      </c>
      <c r="K222" s="3">
        <f>SUM(E222:I222)</f>
        <v>165</v>
      </c>
      <c r="O222" s="7"/>
      <c r="P222" s="7"/>
      <c r="Q222" s="7"/>
    </row>
    <row r="223" spans="1:17" s="6" customFormat="1" x14ac:dyDescent="0.3">
      <c r="A223" s="6" t="s">
        <v>376</v>
      </c>
      <c r="B223" s="6" t="s">
        <v>132</v>
      </c>
      <c r="C223" s="6" t="s">
        <v>106</v>
      </c>
      <c r="D223" s="2" t="s">
        <v>289</v>
      </c>
      <c r="G223" s="7"/>
      <c r="H223" s="7"/>
      <c r="I223" s="7">
        <v>164</v>
      </c>
      <c r="J223" s="5">
        <f>SUM(E223:I223)</f>
        <v>164</v>
      </c>
      <c r="K223" s="3">
        <f>SUM(E223:I223)</f>
        <v>164</v>
      </c>
    </row>
    <row r="224" spans="1:17" s="6" customFormat="1" x14ac:dyDescent="0.3">
      <c r="A224" s="6" t="s">
        <v>334</v>
      </c>
      <c r="B224" s="6" t="s">
        <v>335</v>
      </c>
      <c r="C224" s="6" t="s">
        <v>106</v>
      </c>
      <c r="D224" s="6" t="s">
        <v>23</v>
      </c>
      <c r="E224" s="7"/>
      <c r="F224" s="7"/>
      <c r="G224" s="7">
        <v>164</v>
      </c>
      <c r="H224" s="7"/>
      <c r="I224" s="7"/>
      <c r="J224" s="5">
        <f>SUM(E224:I224)</f>
        <v>164</v>
      </c>
      <c r="K224" s="3">
        <f>SUM(E224:I224)</f>
        <v>164</v>
      </c>
    </row>
    <row r="225" spans="1:17" s="6" customFormat="1" x14ac:dyDescent="0.3">
      <c r="A225" s="6" t="s">
        <v>145</v>
      </c>
      <c r="B225" s="6" t="s">
        <v>151</v>
      </c>
      <c r="C225" s="6" t="s">
        <v>94</v>
      </c>
      <c r="D225" s="6" t="s">
        <v>23</v>
      </c>
      <c r="E225" s="7">
        <v>163</v>
      </c>
      <c r="F225" s="7"/>
      <c r="G225" s="7"/>
      <c r="H225" s="7"/>
      <c r="I225" s="7"/>
      <c r="J225" s="5">
        <f>SUM(E225:I225)</f>
        <v>163</v>
      </c>
      <c r="K225" s="3">
        <f>SUM(E225:I225)</f>
        <v>163</v>
      </c>
    </row>
    <row r="226" spans="1:17" s="6" customFormat="1" x14ac:dyDescent="0.3">
      <c r="A226" s="6" t="s">
        <v>434</v>
      </c>
      <c r="B226" s="6" t="s">
        <v>435</v>
      </c>
      <c r="C226" s="6" t="s">
        <v>117</v>
      </c>
      <c r="D226" s="6" t="s">
        <v>30</v>
      </c>
      <c r="E226" s="7"/>
      <c r="F226" s="7"/>
      <c r="G226" s="7"/>
      <c r="H226" s="7"/>
      <c r="I226" s="7">
        <v>163</v>
      </c>
      <c r="J226" s="5">
        <f>SUM(E226:I226)</f>
        <v>163</v>
      </c>
      <c r="K226" s="3">
        <f>SUM(E226:I226)</f>
        <v>163</v>
      </c>
    </row>
    <row r="227" spans="1:17" s="6" customFormat="1" x14ac:dyDescent="0.3">
      <c r="A227" s="6" t="s">
        <v>380</v>
      </c>
      <c r="B227" s="6" t="s">
        <v>381</v>
      </c>
      <c r="C227" s="6" t="s">
        <v>106</v>
      </c>
      <c r="D227" s="6" t="s">
        <v>27</v>
      </c>
      <c r="G227" s="7"/>
      <c r="H227" s="7">
        <v>163</v>
      </c>
      <c r="I227" s="7"/>
      <c r="J227" s="5">
        <f>SUM(E227:I227)</f>
        <v>163</v>
      </c>
      <c r="K227" s="3">
        <f>SUM(E227:I227)</f>
        <v>163</v>
      </c>
    </row>
    <row r="228" spans="1:17" s="6" customFormat="1" x14ac:dyDescent="0.3">
      <c r="A228" s="6" t="s">
        <v>172</v>
      </c>
      <c r="B228" s="6" t="s">
        <v>123</v>
      </c>
      <c r="C228" s="6" t="s">
        <v>436</v>
      </c>
      <c r="D228" s="2" t="s">
        <v>289</v>
      </c>
      <c r="E228" s="7"/>
      <c r="F228" s="7"/>
      <c r="G228" s="7"/>
      <c r="H228" s="7"/>
      <c r="I228" s="7">
        <v>162</v>
      </c>
      <c r="J228" s="5">
        <f>SUM(E228:I228)</f>
        <v>162</v>
      </c>
      <c r="K228" s="3">
        <f>SUM(E228:I228)</f>
        <v>162</v>
      </c>
    </row>
    <row r="229" spans="1:17" s="6" customFormat="1" x14ac:dyDescent="0.3">
      <c r="A229" s="6" t="s">
        <v>152</v>
      </c>
      <c r="B229" s="6" t="s">
        <v>153</v>
      </c>
      <c r="C229" s="6" t="s">
        <v>117</v>
      </c>
      <c r="D229" s="6" t="s">
        <v>30</v>
      </c>
      <c r="E229" s="7">
        <v>162</v>
      </c>
      <c r="F229" s="7"/>
      <c r="G229" s="7"/>
      <c r="H229" s="7"/>
      <c r="I229" s="7"/>
      <c r="J229" s="5">
        <f>SUM(E229:I229)</f>
        <v>162</v>
      </c>
      <c r="K229" s="3">
        <f>SUM(E229:I229)</f>
        <v>162</v>
      </c>
    </row>
    <row r="230" spans="1:17" s="6" customFormat="1" x14ac:dyDescent="0.3">
      <c r="A230" s="6" t="s">
        <v>216</v>
      </c>
      <c r="B230" s="6" t="s">
        <v>461</v>
      </c>
      <c r="C230" s="6" t="s">
        <v>106</v>
      </c>
      <c r="D230" s="6" t="s">
        <v>452</v>
      </c>
      <c r="G230" s="7"/>
      <c r="H230" s="7">
        <v>162</v>
      </c>
      <c r="I230" s="7"/>
      <c r="J230" s="5">
        <f>SUM(E230:I230)</f>
        <v>162</v>
      </c>
      <c r="K230" s="3">
        <f>SUM(E230:I230)</f>
        <v>162</v>
      </c>
      <c r="L230" s="9"/>
      <c r="M230" s="9"/>
      <c r="N230" s="9"/>
      <c r="O230" s="9"/>
      <c r="P230" s="9"/>
      <c r="Q230" s="9"/>
    </row>
    <row r="231" spans="1:17" s="6" customFormat="1" x14ac:dyDescent="0.3">
      <c r="A231" s="6" t="s">
        <v>154</v>
      </c>
      <c r="B231" s="6" t="s">
        <v>155</v>
      </c>
      <c r="C231" s="6" t="s">
        <v>106</v>
      </c>
      <c r="D231" s="6" t="s">
        <v>19</v>
      </c>
      <c r="E231" s="7">
        <v>161</v>
      </c>
      <c r="F231" s="7"/>
      <c r="G231" s="7"/>
      <c r="H231" s="7"/>
      <c r="I231" s="7"/>
      <c r="J231" s="5">
        <f>SUM(E231:I231)</f>
        <v>161</v>
      </c>
      <c r="K231" s="3">
        <f>SUM(E231:I231)</f>
        <v>161</v>
      </c>
    </row>
    <row r="232" spans="1:17" s="6" customFormat="1" x14ac:dyDescent="0.3">
      <c r="A232" s="6" t="s">
        <v>382</v>
      </c>
      <c r="B232" s="6" t="s">
        <v>383</v>
      </c>
      <c r="C232" s="6" t="s">
        <v>79</v>
      </c>
      <c r="D232" s="6" t="s">
        <v>31</v>
      </c>
      <c r="G232" s="7"/>
      <c r="H232" s="7">
        <v>161</v>
      </c>
      <c r="I232" s="7"/>
      <c r="J232" s="5">
        <f>SUM(E232:I232)</f>
        <v>161</v>
      </c>
      <c r="K232" s="3">
        <f>SUM(E232:I232)</f>
        <v>161</v>
      </c>
    </row>
    <row r="233" spans="1:17" s="6" customFormat="1" x14ac:dyDescent="0.3">
      <c r="A233" s="6" t="s">
        <v>437</v>
      </c>
      <c r="B233" s="6" t="s">
        <v>438</v>
      </c>
      <c r="C233" s="6" t="s">
        <v>117</v>
      </c>
      <c r="D233" s="2" t="s">
        <v>289</v>
      </c>
      <c r="E233" s="7"/>
      <c r="F233" s="7"/>
      <c r="G233" s="7"/>
      <c r="H233" s="7"/>
      <c r="I233" s="7">
        <v>161</v>
      </c>
      <c r="J233" s="5">
        <f>SUM(E233:I233)</f>
        <v>161</v>
      </c>
      <c r="K233" s="3">
        <f>SUM(E233:I233)</f>
        <v>161</v>
      </c>
    </row>
    <row r="234" spans="1:17" s="6" customFormat="1" x14ac:dyDescent="0.3">
      <c r="A234" s="6" t="s">
        <v>214</v>
      </c>
      <c r="B234" s="6" t="s">
        <v>254</v>
      </c>
      <c r="C234" s="6" t="s">
        <v>113</v>
      </c>
      <c r="D234" s="6" t="s">
        <v>135</v>
      </c>
      <c r="E234" s="7"/>
      <c r="F234" s="7">
        <v>161</v>
      </c>
      <c r="G234" s="7"/>
      <c r="H234" s="7"/>
      <c r="I234" s="7"/>
      <c r="J234" s="5">
        <f>SUM(E234:I234)</f>
        <v>161</v>
      </c>
      <c r="K234" s="3">
        <f>SUM(E234:I234)</f>
        <v>161</v>
      </c>
    </row>
    <row r="235" spans="1:17" s="6" customFormat="1" x14ac:dyDescent="0.3">
      <c r="A235" s="6" t="s">
        <v>255</v>
      </c>
      <c r="B235" s="6" t="s">
        <v>256</v>
      </c>
      <c r="C235" s="6" t="s">
        <v>94</v>
      </c>
      <c r="D235" s="6" t="s">
        <v>46</v>
      </c>
      <c r="E235" s="7"/>
      <c r="F235" s="7">
        <v>160</v>
      </c>
      <c r="G235" s="7"/>
      <c r="H235" s="7"/>
      <c r="I235" s="7"/>
      <c r="J235" s="5">
        <f>SUM(E235:I235)</f>
        <v>160</v>
      </c>
      <c r="K235" s="3">
        <f>SUM(E235:I235)</f>
        <v>160</v>
      </c>
    </row>
    <row r="236" spans="1:17" s="6" customFormat="1" x14ac:dyDescent="0.3">
      <c r="A236" s="6" t="s">
        <v>168</v>
      </c>
      <c r="B236" s="6" t="s">
        <v>336</v>
      </c>
      <c r="C236" s="6" t="s">
        <v>79</v>
      </c>
      <c r="D236" s="6" t="s">
        <v>30</v>
      </c>
      <c r="E236" s="7"/>
      <c r="F236" s="7"/>
      <c r="G236" s="7">
        <v>160</v>
      </c>
      <c r="H236" s="7"/>
      <c r="I236" s="7"/>
      <c r="J236" s="5">
        <f>SUM(E236:I236)</f>
        <v>160</v>
      </c>
      <c r="K236" s="3">
        <f>SUM(E236:I236)</f>
        <v>160</v>
      </c>
    </row>
    <row r="237" spans="1:17" s="6" customFormat="1" x14ac:dyDescent="0.3">
      <c r="A237" s="6" t="s">
        <v>157</v>
      </c>
      <c r="B237" s="6" t="s">
        <v>158</v>
      </c>
      <c r="C237" s="6" t="s">
        <v>87</v>
      </c>
      <c r="D237" s="6" t="s">
        <v>23</v>
      </c>
      <c r="E237" s="7">
        <v>159</v>
      </c>
      <c r="F237" s="7"/>
      <c r="G237" s="7"/>
      <c r="H237" s="7"/>
      <c r="I237" s="7"/>
      <c r="J237" s="5">
        <f>SUM(E237:I237)</f>
        <v>159</v>
      </c>
      <c r="K237" s="3">
        <f>SUM(E237:I237)</f>
        <v>159</v>
      </c>
    </row>
    <row r="238" spans="1:17" s="6" customFormat="1" x14ac:dyDescent="0.3">
      <c r="A238" s="6" t="s">
        <v>88</v>
      </c>
      <c r="B238" s="6" t="s">
        <v>441</v>
      </c>
      <c r="C238" s="6" t="s">
        <v>199</v>
      </c>
      <c r="D238" s="6" t="s">
        <v>388</v>
      </c>
      <c r="E238" s="7"/>
      <c r="F238" s="7"/>
      <c r="G238" s="7"/>
      <c r="H238" s="7"/>
      <c r="I238" s="7">
        <v>159</v>
      </c>
      <c r="J238" s="5">
        <f>SUM(E238:I238)</f>
        <v>159</v>
      </c>
      <c r="K238" s="3">
        <f>SUM(E238:I238)</f>
        <v>159</v>
      </c>
    </row>
    <row r="239" spans="1:17" s="6" customFormat="1" x14ac:dyDescent="0.3">
      <c r="A239" s="6" t="s">
        <v>191</v>
      </c>
      <c r="B239" s="6" t="s">
        <v>453</v>
      </c>
      <c r="C239" s="6" t="s">
        <v>199</v>
      </c>
      <c r="D239" s="6" t="s">
        <v>452</v>
      </c>
      <c r="G239" s="7"/>
      <c r="H239" s="7">
        <v>159</v>
      </c>
      <c r="I239" s="7"/>
      <c r="J239" s="5">
        <f>SUM(E239:I239)</f>
        <v>159</v>
      </c>
      <c r="K239" s="3">
        <f>SUM(E239:I239)</f>
        <v>159</v>
      </c>
      <c r="L239" s="9"/>
      <c r="M239" s="9"/>
      <c r="N239" s="9"/>
      <c r="O239" s="9"/>
      <c r="P239" s="9"/>
      <c r="Q239" s="9"/>
    </row>
    <row r="240" spans="1:17" s="6" customFormat="1" x14ac:dyDescent="0.3">
      <c r="A240" s="6" t="s">
        <v>159</v>
      </c>
      <c r="B240" s="6" t="s">
        <v>160</v>
      </c>
      <c r="C240" s="6" t="s">
        <v>79</v>
      </c>
      <c r="D240" s="6" t="s">
        <v>23</v>
      </c>
      <c r="E240" s="7">
        <v>158</v>
      </c>
      <c r="F240" s="7"/>
      <c r="G240" s="7"/>
      <c r="H240" s="7"/>
      <c r="I240" s="7"/>
      <c r="J240" s="5">
        <f>SUM(E240:I240)</f>
        <v>158</v>
      </c>
      <c r="K240" s="3">
        <f>SUM(E240:I240)</f>
        <v>158</v>
      </c>
      <c r="O240" s="7"/>
      <c r="P240" s="7"/>
      <c r="Q240" s="7"/>
    </row>
    <row r="241" spans="1:17" s="6" customFormat="1" x14ac:dyDescent="0.3">
      <c r="A241" s="6" t="s">
        <v>166</v>
      </c>
      <c r="B241" s="6" t="s">
        <v>257</v>
      </c>
      <c r="C241" s="6" t="s">
        <v>87</v>
      </c>
      <c r="D241" s="6" t="s">
        <v>135</v>
      </c>
      <c r="E241" s="7"/>
      <c r="F241" s="7">
        <v>158</v>
      </c>
      <c r="G241" s="7"/>
      <c r="H241" s="7"/>
      <c r="I241" s="7"/>
      <c r="J241" s="5">
        <f>SUM(E241:I241)</f>
        <v>158</v>
      </c>
      <c r="K241" s="3">
        <f>SUM(E241:I241)</f>
        <v>158</v>
      </c>
    </row>
    <row r="242" spans="1:17" s="6" customFormat="1" x14ac:dyDescent="0.3">
      <c r="A242" s="6" t="s">
        <v>191</v>
      </c>
      <c r="B242" s="6" t="s">
        <v>337</v>
      </c>
      <c r="C242" s="6" t="s">
        <v>199</v>
      </c>
      <c r="D242" s="6" t="s">
        <v>312</v>
      </c>
      <c r="E242" s="7"/>
      <c r="F242" s="7"/>
      <c r="G242" s="7">
        <v>157</v>
      </c>
      <c r="H242" s="7"/>
      <c r="I242" s="7"/>
      <c r="J242" s="5">
        <f>SUM(E242:I242)</f>
        <v>157</v>
      </c>
      <c r="K242" s="3">
        <f>SUM(E242:I242)</f>
        <v>157</v>
      </c>
    </row>
    <row r="243" spans="1:17" s="6" customFormat="1" x14ac:dyDescent="0.3">
      <c r="A243" s="6" t="s">
        <v>88</v>
      </c>
      <c r="B243" s="6" t="s">
        <v>228</v>
      </c>
      <c r="C243" s="6" t="s">
        <v>113</v>
      </c>
      <c r="D243" s="6" t="s">
        <v>31</v>
      </c>
      <c r="G243" s="7"/>
      <c r="H243" s="7">
        <v>157</v>
      </c>
      <c r="I243" s="7"/>
      <c r="J243" s="5">
        <f>SUM(E243:I243)</f>
        <v>157</v>
      </c>
      <c r="K243" s="3">
        <f>SUM(E243:I243)</f>
        <v>157</v>
      </c>
    </row>
    <row r="244" spans="1:17" s="6" customFormat="1" x14ac:dyDescent="0.3">
      <c r="A244" s="6" t="s">
        <v>161</v>
      </c>
      <c r="B244" s="6" t="s">
        <v>162</v>
      </c>
      <c r="C244" s="6" t="s">
        <v>113</v>
      </c>
      <c r="D244" s="6" t="s">
        <v>118</v>
      </c>
      <c r="E244" s="7">
        <v>157</v>
      </c>
      <c r="F244" s="7"/>
      <c r="G244" s="7"/>
      <c r="H244" s="7"/>
      <c r="I244" s="7"/>
      <c r="J244" s="5">
        <f>SUM(E244:I244)</f>
        <v>157</v>
      </c>
      <c r="K244" s="3">
        <f>SUM(E244:I244)</f>
        <v>157</v>
      </c>
    </row>
    <row r="245" spans="1:17" s="6" customFormat="1" x14ac:dyDescent="0.3">
      <c r="A245" s="6" t="s">
        <v>101</v>
      </c>
      <c r="B245" s="6" t="s">
        <v>398</v>
      </c>
      <c r="C245" s="6" t="s">
        <v>117</v>
      </c>
      <c r="D245" s="6" t="s">
        <v>30</v>
      </c>
      <c r="E245" s="7"/>
      <c r="F245" s="7"/>
      <c r="G245" s="7"/>
      <c r="H245" s="7"/>
      <c r="I245" s="7">
        <v>157</v>
      </c>
      <c r="J245" s="5">
        <f>SUM(E245:I245)</f>
        <v>157</v>
      </c>
      <c r="K245" s="3">
        <f>SUM(E245:I245)</f>
        <v>157</v>
      </c>
    </row>
    <row r="246" spans="1:17" s="6" customFormat="1" x14ac:dyDescent="0.3">
      <c r="A246" s="6" t="s">
        <v>108</v>
      </c>
      <c r="B246" s="6" t="s">
        <v>258</v>
      </c>
      <c r="C246" s="6" t="s">
        <v>113</v>
      </c>
      <c r="D246" s="6" t="s">
        <v>31</v>
      </c>
      <c r="E246" s="7"/>
      <c r="F246" s="7">
        <v>156</v>
      </c>
      <c r="G246" s="7"/>
      <c r="H246" s="7"/>
      <c r="I246" s="7"/>
      <c r="J246" s="5">
        <f>SUM(E246:I246)</f>
        <v>156</v>
      </c>
      <c r="K246" s="3">
        <f>SUM(E246:I246)</f>
        <v>156</v>
      </c>
    </row>
    <row r="247" spans="1:17" s="6" customFormat="1" x14ac:dyDescent="0.3">
      <c r="A247" s="6" t="s">
        <v>427</v>
      </c>
      <c r="B247" s="6" t="s">
        <v>412</v>
      </c>
      <c r="C247" s="6" t="s">
        <v>106</v>
      </c>
      <c r="D247" s="2" t="s">
        <v>289</v>
      </c>
      <c r="E247" s="7"/>
      <c r="F247" s="7"/>
      <c r="G247" s="7"/>
      <c r="H247" s="7"/>
      <c r="I247" s="7">
        <v>156</v>
      </c>
      <c r="J247" s="5">
        <f>SUM(E247:I247)</f>
        <v>156</v>
      </c>
      <c r="K247" s="3">
        <f>SUM(E247:I247)</f>
        <v>156</v>
      </c>
    </row>
    <row r="248" spans="1:17" s="6" customFormat="1" x14ac:dyDescent="0.3">
      <c r="A248" s="6" t="s">
        <v>129</v>
      </c>
      <c r="B248" s="6" t="s">
        <v>385</v>
      </c>
      <c r="C248" s="6" t="s">
        <v>117</v>
      </c>
      <c r="D248" s="6" t="s">
        <v>31</v>
      </c>
      <c r="G248" s="7"/>
      <c r="H248" s="7">
        <v>155</v>
      </c>
      <c r="I248" s="7"/>
      <c r="J248" s="5">
        <f>SUM(E248:I248)</f>
        <v>155</v>
      </c>
      <c r="K248" s="3">
        <f>SUM(E248:I248)</f>
        <v>155</v>
      </c>
      <c r="O248" s="7"/>
      <c r="P248" s="7"/>
      <c r="Q248" s="7"/>
    </row>
    <row r="249" spans="1:17" s="6" customFormat="1" x14ac:dyDescent="0.3">
      <c r="A249" s="6" t="s">
        <v>170</v>
      </c>
      <c r="B249" s="6" t="s">
        <v>261</v>
      </c>
      <c r="C249" s="6" t="s">
        <v>94</v>
      </c>
      <c r="D249" s="6" t="s">
        <v>30</v>
      </c>
      <c r="E249" s="7"/>
      <c r="F249" s="7">
        <v>153</v>
      </c>
      <c r="G249" s="7"/>
      <c r="H249" s="7"/>
      <c r="I249" s="7"/>
      <c r="J249" s="5">
        <f>SUM(E249:I249)</f>
        <v>153</v>
      </c>
      <c r="K249" s="3">
        <f>SUM(E249:I249)</f>
        <v>153</v>
      </c>
    </row>
    <row r="250" spans="1:17" s="6" customFormat="1" x14ac:dyDescent="0.3">
      <c r="A250" s="6" t="s">
        <v>210</v>
      </c>
      <c r="B250" s="6" t="s">
        <v>373</v>
      </c>
      <c r="C250" s="6" t="s">
        <v>117</v>
      </c>
      <c r="D250" s="6" t="s">
        <v>27</v>
      </c>
      <c r="G250" s="7"/>
      <c r="H250" s="7">
        <v>153</v>
      </c>
      <c r="I250" s="7"/>
      <c r="J250" s="5">
        <f>SUM(E250:I250)</f>
        <v>153</v>
      </c>
      <c r="K250" s="3">
        <f>SUM(E250:I250)</f>
        <v>153</v>
      </c>
    </row>
    <row r="251" spans="1:17" s="6" customFormat="1" x14ac:dyDescent="0.3">
      <c r="A251" s="6" t="s">
        <v>339</v>
      </c>
      <c r="B251" s="6" t="s">
        <v>340</v>
      </c>
      <c r="C251" s="6" t="s">
        <v>79</v>
      </c>
      <c r="D251" s="6" t="s">
        <v>30</v>
      </c>
      <c r="E251" s="7"/>
      <c r="F251" s="7"/>
      <c r="G251" s="7">
        <v>152</v>
      </c>
      <c r="H251" s="7"/>
      <c r="I251" s="7"/>
      <c r="J251" s="5">
        <f>SUM(E251:I251)</f>
        <v>152</v>
      </c>
      <c r="K251" s="3">
        <f>SUM(E251:I251)</f>
        <v>152</v>
      </c>
    </row>
    <row r="252" spans="1:17" s="6" customFormat="1" x14ac:dyDescent="0.3">
      <c r="A252" s="6" t="s">
        <v>168</v>
      </c>
      <c r="B252" s="6" t="s">
        <v>169</v>
      </c>
      <c r="C252" s="6" t="s">
        <v>113</v>
      </c>
      <c r="D252" s="6" t="s">
        <v>46</v>
      </c>
      <c r="E252" s="7">
        <v>152</v>
      </c>
      <c r="F252" s="7"/>
      <c r="G252" s="7"/>
      <c r="H252" s="7"/>
      <c r="I252" s="7"/>
      <c r="J252" s="5">
        <f>SUM(E252:I252)</f>
        <v>152</v>
      </c>
      <c r="K252" s="3">
        <f>SUM(E252:I252)</f>
        <v>152</v>
      </c>
    </row>
    <row r="253" spans="1:17" s="6" customFormat="1" x14ac:dyDescent="0.3">
      <c r="A253" s="6" t="s">
        <v>172</v>
      </c>
      <c r="B253" s="6" t="s">
        <v>173</v>
      </c>
      <c r="C253" s="6" t="s">
        <v>174</v>
      </c>
      <c r="D253" s="6" t="s">
        <v>27</v>
      </c>
      <c r="E253" s="7">
        <v>150</v>
      </c>
      <c r="F253" s="7"/>
      <c r="G253" s="7"/>
      <c r="H253" s="7"/>
      <c r="I253" s="7"/>
      <c r="J253" s="5">
        <f>SUM(E253:I253)</f>
        <v>150</v>
      </c>
      <c r="K253" s="3">
        <f>SUM(E253:I253)</f>
        <v>150</v>
      </c>
    </row>
    <row r="254" spans="1:17" s="6" customFormat="1" x14ac:dyDescent="0.3">
      <c r="A254" s="6" t="s">
        <v>389</v>
      </c>
      <c r="B254" s="6" t="s">
        <v>390</v>
      </c>
      <c r="C254" s="6" t="s">
        <v>106</v>
      </c>
      <c r="D254" s="6" t="s">
        <v>388</v>
      </c>
      <c r="E254" s="7"/>
      <c r="F254" s="7"/>
      <c r="G254" s="7">
        <v>150</v>
      </c>
      <c r="H254" s="7"/>
      <c r="I254" s="7"/>
      <c r="J254" s="5">
        <f>SUM(E254:I254)</f>
        <v>150</v>
      </c>
      <c r="K254" s="3">
        <f>SUM(E254:I254)</f>
        <v>150</v>
      </c>
    </row>
    <row r="255" spans="1:17" s="6" customFormat="1" x14ac:dyDescent="0.3">
      <c r="A255" s="6" t="s">
        <v>212</v>
      </c>
      <c r="B255" s="6" t="s">
        <v>341</v>
      </c>
      <c r="C255" s="6" t="s">
        <v>94</v>
      </c>
      <c r="D255" s="6" t="s">
        <v>312</v>
      </c>
      <c r="E255" s="7"/>
      <c r="F255" s="7"/>
      <c r="G255" s="7">
        <v>148</v>
      </c>
      <c r="H255" s="7"/>
      <c r="I255" s="7"/>
      <c r="J255" s="5">
        <f>SUM(E255:I255)</f>
        <v>148</v>
      </c>
      <c r="K255" s="3">
        <f>SUM(E255:I255)</f>
        <v>148</v>
      </c>
    </row>
    <row r="256" spans="1:17" s="6" customFormat="1" x14ac:dyDescent="0.3">
      <c r="A256" s="6" t="s">
        <v>184</v>
      </c>
      <c r="B256" s="6" t="s">
        <v>185</v>
      </c>
      <c r="C256" s="6" t="s">
        <v>106</v>
      </c>
      <c r="D256" s="6" t="s">
        <v>10</v>
      </c>
      <c r="E256" s="7">
        <v>148</v>
      </c>
      <c r="F256" s="7"/>
      <c r="G256" s="7"/>
      <c r="H256" s="7"/>
      <c r="I256" s="7"/>
      <c r="J256" s="5">
        <f>SUM(E256:I256)</f>
        <v>148</v>
      </c>
      <c r="K256" s="3">
        <f>SUM(E256:I256)</f>
        <v>148</v>
      </c>
    </row>
    <row r="257" spans="1:17" s="6" customFormat="1" x14ac:dyDescent="0.3">
      <c r="A257" s="6" t="s">
        <v>266</v>
      </c>
      <c r="B257" s="6" t="s">
        <v>119</v>
      </c>
      <c r="C257" s="6" t="s">
        <v>117</v>
      </c>
      <c r="D257" s="6" t="s">
        <v>46</v>
      </c>
      <c r="E257" s="7"/>
      <c r="F257" s="7">
        <v>147</v>
      </c>
      <c r="G257" s="7"/>
      <c r="H257" s="7"/>
      <c r="I257" s="7"/>
      <c r="J257" s="5">
        <f>SUM(E257:I257)</f>
        <v>147</v>
      </c>
      <c r="K257" s="3">
        <f>SUM(E257:I257)</f>
        <v>147</v>
      </c>
    </row>
    <row r="258" spans="1:17" s="6" customFormat="1" x14ac:dyDescent="0.3">
      <c r="A258" s="6" t="s">
        <v>376</v>
      </c>
      <c r="B258" s="6" t="s">
        <v>391</v>
      </c>
      <c r="C258" s="6" t="s">
        <v>94</v>
      </c>
      <c r="D258" s="6" t="s">
        <v>388</v>
      </c>
      <c r="E258" s="7"/>
      <c r="F258" s="7"/>
      <c r="G258" s="7">
        <v>145</v>
      </c>
      <c r="H258" s="7"/>
      <c r="I258" s="7"/>
      <c r="J258" s="5">
        <f>SUM(E258:I258)</f>
        <v>145</v>
      </c>
      <c r="K258" s="3">
        <f>SUM(E258:I258)</f>
        <v>145</v>
      </c>
    </row>
    <row r="259" spans="1:17" s="6" customFormat="1" x14ac:dyDescent="0.3">
      <c r="A259" s="6" t="s">
        <v>168</v>
      </c>
      <c r="B259" s="6" t="s">
        <v>190</v>
      </c>
      <c r="C259" s="6" t="s">
        <v>106</v>
      </c>
      <c r="D259" s="6" t="s">
        <v>23</v>
      </c>
      <c r="E259" s="7">
        <v>145</v>
      </c>
      <c r="F259" s="7"/>
      <c r="G259" s="7"/>
      <c r="H259" s="7"/>
      <c r="I259" s="7"/>
      <c r="J259" s="5">
        <f>SUM(E259:I259)</f>
        <v>145</v>
      </c>
      <c r="K259" s="3">
        <f>SUM(E259:I259)</f>
        <v>145</v>
      </c>
    </row>
    <row r="260" spans="1:17" s="6" customFormat="1" x14ac:dyDescent="0.3">
      <c r="A260" s="6" t="s">
        <v>267</v>
      </c>
      <c r="B260" s="6" t="s">
        <v>268</v>
      </c>
      <c r="C260" s="6" t="s">
        <v>134</v>
      </c>
      <c r="D260" s="6" t="s">
        <v>46</v>
      </c>
      <c r="E260" s="7"/>
      <c r="F260" s="7">
        <v>144</v>
      </c>
      <c r="G260" s="7"/>
      <c r="H260" s="7"/>
      <c r="I260" s="7"/>
      <c r="J260" s="5">
        <f>SUM(E260:I260)</f>
        <v>144</v>
      </c>
      <c r="K260" s="3">
        <f>SUM(E260:I260)</f>
        <v>144</v>
      </c>
    </row>
    <row r="261" spans="1:17" s="6" customFormat="1" x14ac:dyDescent="0.3">
      <c r="A261" s="6" t="s">
        <v>210</v>
      </c>
      <c r="B261" s="6" t="s">
        <v>131</v>
      </c>
      <c r="C261" s="6" t="s">
        <v>117</v>
      </c>
      <c r="D261" s="6" t="s">
        <v>312</v>
      </c>
      <c r="E261" s="7"/>
      <c r="F261" s="7"/>
      <c r="G261" s="7">
        <v>144</v>
      </c>
      <c r="H261" s="7"/>
      <c r="I261" s="7"/>
      <c r="J261" s="5">
        <f>SUM(E261:I261)</f>
        <v>144</v>
      </c>
      <c r="K261" s="3">
        <f>SUM(E261:I261)</f>
        <v>144</v>
      </c>
    </row>
    <row r="262" spans="1:17" s="6" customFormat="1" x14ac:dyDescent="0.3">
      <c r="A262" s="6" t="s">
        <v>121</v>
      </c>
      <c r="B262" s="6" t="s">
        <v>269</v>
      </c>
      <c r="C262" s="6" t="s">
        <v>113</v>
      </c>
      <c r="D262" s="6" t="s">
        <v>46</v>
      </c>
      <c r="E262" s="7"/>
      <c r="F262" s="7">
        <v>143</v>
      </c>
      <c r="G262" s="7"/>
      <c r="H262" s="7"/>
      <c r="I262" s="7"/>
      <c r="J262" s="5">
        <f>SUM(E262:I262)</f>
        <v>143</v>
      </c>
      <c r="K262" s="3">
        <f>SUM(E262:I262)</f>
        <v>143</v>
      </c>
    </row>
    <row r="263" spans="1:17" s="6" customFormat="1" x14ac:dyDescent="0.3">
      <c r="A263" s="6" t="s">
        <v>194</v>
      </c>
      <c r="B263" s="6" t="s">
        <v>195</v>
      </c>
      <c r="C263" s="6" t="s">
        <v>87</v>
      </c>
      <c r="D263" s="6" t="s">
        <v>23</v>
      </c>
      <c r="E263" s="7">
        <v>142</v>
      </c>
      <c r="F263" s="7"/>
      <c r="G263" s="7"/>
      <c r="H263" s="7"/>
      <c r="I263" s="7"/>
      <c r="J263" s="5">
        <f>SUM(E263:I263)</f>
        <v>142</v>
      </c>
      <c r="K263" s="3">
        <f>SUM(E263:I263)</f>
        <v>142</v>
      </c>
    </row>
    <row r="264" spans="1:17" s="6" customFormat="1" x14ac:dyDescent="0.3">
      <c r="A264" s="6" t="s">
        <v>270</v>
      </c>
      <c r="B264" s="6" t="s">
        <v>271</v>
      </c>
      <c r="C264" s="6" t="s">
        <v>87</v>
      </c>
      <c r="D264" s="6" t="s">
        <v>27</v>
      </c>
      <c r="E264" s="7"/>
      <c r="F264" s="7">
        <v>140</v>
      </c>
      <c r="G264" s="7"/>
      <c r="H264" s="7"/>
      <c r="I264" s="7"/>
      <c r="J264" s="5">
        <f>SUM(E264:I264)</f>
        <v>140</v>
      </c>
      <c r="K264" s="3">
        <f>SUM(E264:I264)</f>
        <v>140</v>
      </c>
    </row>
    <row r="265" spans="1:17" s="6" customFormat="1" x14ac:dyDescent="0.3">
      <c r="A265" s="6" t="s">
        <v>85</v>
      </c>
      <c r="B265" s="6" t="s">
        <v>272</v>
      </c>
      <c r="C265" s="6" t="s">
        <v>94</v>
      </c>
      <c r="D265" s="6" t="s">
        <v>46</v>
      </c>
      <c r="E265" s="7"/>
      <c r="F265" s="7">
        <v>139</v>
      </c>
      <c r="G265" s="7"/>
      <c r="H265" s="7"/>
      <c r="I265" s="7"/>
      <c r="J265" s="5">
        <f>SUM(E265:I265)</f>
        <v>139</v>
      </c>
      <c r="K265" s="3">
        <f>SUM(E265:I265)</f>
        <v>139</v>
      </c>
    </row>
    <row r="266" spans="1:17" s="6" customFormat="1" x14ac:dyDescent="0.3">
      <c r="A266" s="6" t="s">
        <v>188</v>
      </c>
      <c r="B266" s="6" t="s">
        <v>198</v>
      </c>
      <c r="C266" s="6" t="s">
        <v>199</v>
      </c>
      <c r="D266" s="6" t="s">
        <v>23</v>
      </c>
      <c r="E266" s="7">
        <v>138</v>
      </c>
      <c r="F266" s="7"/>
      <c r="G266" s="7"/>
      <c r="H266" s="7"/>
      <c r="I266" s="7"/>
      <c r="J266" s="5">
        <f>SUM(E266:I266)</f>
        <v>138</v>
      </c>
      <c r="K266" s="3">
        <f>SUM(E266:I266)</f>
        <v>138</v>
      </c>
    </row>
    <row r="267" spans="1:17" s="6" customFormat="1" x14ac:dyDescent="0.3">
      <c r="A267" s="6" t="s">
        <v>343</v>
      </c>
      <c r="B267" s="6" t="s">
        <v>344</v>
      </c>
      <c r="C267" s="6" t="s">
        <v>134</v>
      </c>
      <c r="D267" s="6" t="s">
        <v>10</v>
      </c>
      <c r="E267" s="7"/>
      <c r="F267" s="7"/>
      <c r="G267" s="7">
        <v>138</v>
      </c>
      <c r="H267" s="7"/>
      <c r="I267" s="7"/>
      <c r="J267" s="5">
        <f>SUM(E267:I267)</f>
        <v>138</v>
      </c>
      <c r="K267" s="3">
        <f>SUM(E267:I267)</f>
        <v>138</v>
      </c>
      <c r="O267" s="7"/>
      <c r="P267" s="7"/>
      <c r="Q267" s="7"/>
    </row>
    <row r="268" spans="1:17" s="6" customFormat="1" x14ac:dyDescent="0.3">
      <c r="A268" s="6" t="s">
        <v>345</v>
      </c>
      <c r="B268" s="6" t="s">
        <v>346</v>
      </c>
      <c r="C268" s="6" t="s">
        <v>117</v>
      </c>
      <c r="D268" s="6" t="s">
        <v>10</v>
      </c>
      <c r="E268" s="7"/>
      <c r="F268" s="7"/>
      <c r="G268" s="7">
        <v>136</v>
      </c>
      <c r="H268" s="7"/>
      <c r="I268" s="7"/>
      <c r="J268" s="5">
        <f>SUM(E268:I268)</f>
        <v>136</v>
      </c>
      <c r="K268" s="3">
        <f>SUM(E268:I268)</f>
        <v>136</v>
      </c>
    </row>
    <row r="269" spans="1:17" s="6" customFormat="1" x14ac:dyDescent="0.3">
      <c r="A269" s="6" t="s">
        <v>101</v>
      </c>
      <c r="B269" s="6" t="s">
        <v>274</v>
      </c>
      <c r="C269" s="6" t="s">
        <v>134</v>
      </c>
      <c r="D269" s="6" t="s">
        <v>135</v>
      </c>
      <c r="E269" s="7"/>
      <c r="F269" s="7">
        <v>135</v>
      </c>
      <c r="G269" s="7"/>
      <c r="H269" s="7"/>
      <c r="I269" s="7"/>
      <c r="J269" s="5">
        <f>SUM(E269:I269)</f>
        <v>135</v>
      </c>
      <c r="K269" s="3">
        <f>SUM(E269:I269)</f>
        <v>135</v>
      </c>
    </row>
    <row r="270" spans="1:17" s="6" customFormat="1" x14ac:dyDescent="0.3">
      <c r="A270" s="6" t="s">
        <v>275</v>
      </c>
      <c r="B270" s="6" t="s">
        <v>276</v>
      </c>
      <c r="C270" s="6" t="s">
        <v>94</v>
      </c>
      <c r="D270" s="6" t="s">
        <v>23</v>
      </c>
      <c r="E270" s="7"/>
      <c r="F270" s="7">
        <v>133</v>
      </c>
      <c r="G270" s="7"/>
      <c r="H270" s="7"/>
      <c r="I270" s="7"/>
      <c r="J270" s="5">
        <f>SUM(E270:I270)</f>
        <v>133</v>
      </c>
      <c r="K270" s="3">
        <f>SUM(E270:I270)</f>
        <v>133</v>
      </c>
    </row>
    <row r="271" spans="1:17" s="6" customFormat="1" x14ac:dyDescent="0.3">
      <c r="A271" s="6" t="s">
        <v>205</v>
      </c>
      <c r="B271" s="6" t="s">
        <v>206</v>
      </c>
      <c r="C271" s="6" t="s">
        <v>106</v>
      </c>
      <c r="D271" s="6" t="s">
        <v>23</v>
      </c>
      <c r="E271" s="7">
        <v>133</v>
      </c>
      <c r="F271" s="7"/>
      <c r="G271" s="7"/>
      <c r="H271" s="7"/>
      <c r="I271" s="7"/>
      <c r="J271" s="5">
        <f>SUM(E271:I271)</f>
        <v>133</v>
      </c>
      <c r="K271" s="3">
        <f>SUM(E271:I271)</f>
        <v>133</v>
      </c>
    </row>
    <row r="272" spans="1:17" s="6" customFormat="1" x14ac:dyDescent="0.3">
      <c r="A272" s="6" t="s">
        <v>207</v>
      </c>
      <c r="B272" s="6" t="s">
        <v>208</v>
      </c>
      <c r="C272" s="6" t="s">
        <v>106</v>
      </c>
      <c r="D272" s="6" t="s">
        <v>7</v>
      </c>
      <c r="E272" s="7">
        <v>132</v>
      </c>
      <c r="F272" s="7"/>
      <c r="G272" s="7"/>
      <c r="H272" s="7"/>
      <c r="I272" s="7"/>
      <c r="J272" s="5">
        <f>SUM(E272:I272)</f>
        <v>132</v>
      </c>
      <c r="K272" s="3">
        <f>SUM(E272:I272)</f>
        <v>132</v>
      </c>
    </row>
    <row r="273" spans="1:11" s="6" customFormat="1" x14ac:dyDescent="0.3">
      <c r="A273" s="6" t="s">
        <v>347</v>
      </c>
      <c r="B273" s="6" t="s">
        <v>348</v>
      </c>
      <c r="C273" s="6" t="s">
        <v>87</v>
      </c>
      <c r="D273" s="6" t="s">
        <v>7</v>
      </c>
      <c r="E273" s="7"/>
      <c r="F273" s="7"/>
      <c r="G273" s="7">
        <v>131</v>
      </c>
      <c r="H273" s="7"/>
      <c r="I273" s="7"/>
      <c r="J273" s="5">
        <f>SUM(E273:I273)</f>
        <v>131</v>
      </c>
      <c r="K273" s="3">
        <f>SUM(E273:I273)</f>
        <v>131</v>
      </c>
    </row>
    <row r="274" spans="1:11" s="6" customFormat="1" x14ac:dyDescent="0.3">
      <c r="A274" s="6" t="s">
        <v>349</v>
      </c>
      <c r="B274" s="6" t="s">
        <v>110</v>
      </c>
      <c r="C274" s="6" t="s">
        <v>134</v>
      </c>
      <c r="D274" s="6" t="s">
        <v>312</v>
      </c>
      <c r="E274" s="7"/>
      <c r="F274" s="7"/>
      <c r="G274" s="7">
        <v>128</v>
      </c>
      <c r="H274" s="7"/>
      <c r="I274" s="7"/>
      <c r="J274" s="5">
        <f>SUM(E274:I274)</f>
        <v>128</v>
      </c>
      <c r="K274" s="3">
        <f>SUM(E274:I274)</f>
        <v>128</v>
      </c>
    </row>
    <row r="275" spans="1:11" s="6" customFormat="1" x14ac:dyDescent="0.3">
      <c r="A275" s="6" t="s">
        <v>214</v>
      </c>
      <c r="B275" s="6" t="s">
        <v>109</v>
      </c>
      <c r="C275" s="6" t="s">
        <v>113</v>
      </c>
      <c r="D275" s="6" t="s">
        <v>16</v>
      </c>
      <c r="E275" s="7">
        <v>127</v>
      </c>
      <c r="F275" s="7"/>
      <c r="G275" s="7"/>
      <c r="H275" s="7"/>
      <c r="I275" s="7"/>
      <c r="J275" s="5">
        <f>SUM(E275:I275)</f>
        <v>127</v>
      </c>
      <c r="K275" s="3">
        <f>SUM(E275:I275)</f>
        <v>127</v>
      </c>
    </row>
    <row r="276" spans="1:11" s="6" customFormat="1" x14ac:dyDescent="0.3">
      <c r="A276" s="6" t="s">
        <v>191</v>
      </c>
      <c r="B276" s="6" t="s">
        <v>215</v>
      </c>
      <c r="C276" s="6" t="s">
        <v>117</v>
      </c>
      <c r="D276" s="6" t="s">
        <v>23</v>
      </c>
      <c r="E276" s="7">
        <v>126</v>
      </c>
      <c r="F276" s="7"/>
      <c r="G276" s="7"/>
      <c r="H276" s="7"/>
      <c r="I276" s="7"/>
      <c r="J276" s="5">
        <f>SUM(E276:I276)</f>
        <v>126</v>
      </c>
      <c r="K276" s="3">
        <f>SUM(E276:I276)</f>
        <v>126</v>
      </c>
    </row>
    <row r="277" spans="1:11" s="6" customFormat="1" x14ac:dyDescent="0.3">
      <c r="A277" s="6" t="s">
        <v>277</v>
      </c>
      <c r="B277" s="6" t="s">
        <v>278</v>
      </c>
      <c r="C277" s="6" t="s">
        <v>87</v>
      </c>
      <c r="D277" s="6" t="s">
        <v>23</v>
      </c>
      <c r="E277" s="7"/>
      <c r="F277" s="7">
        <v>123</v>
      </c>
      <c r="G277" s="7"/>
      <c r="H277" s="7"/>
      <c r="I277" s="7"/>
      <c r="J277" s="5">
        <f>SUM(E277:I277)</f>
        <v>123</v>
      </c>
      <c r="K277" s="3">
        <f>SUM(E277:I277)</f>
        <v>123</v>
      </c>
    </row>
    <row r="278" spans="1:11" s="6" customFormat="1" x14ac:dyDescent="0.3">
      <c r="A278" s="6" t="s">
        <v>145</v>
      </c>
      <c r="B278" s="6" t="s">
        <v>220</v>
      </c>
      <c r="C278" s="6" t="s">
        <v>113</v>
      </c>
      <c r="D278" s="6" t="s">
        <v>31</v>
      </c>
      <c r="E278" s="7">
        <v>123</v>
      </c>
      <c r="F278" s="7"/>
      <c r="G278" s="7"/>
      <c r="H278" s="7"/>
      <c r="I278" s="7"/>
      <c r="J278" s="5">
        <f>SUM(E278:I278)</f>
        <v>123</v>
      </c>
      <c r="K278" s="3">
        <f>SUM(E278:I278)</f>
        <v>123</v>
      </c>
    </row>
    <row r="279" spans="1:11" x14ac:dyDescent="0.3">
      <c r="A279" s="2"/>
      <c r="B279" s="2"/>
      <c r="C279" s="2"/>
      <c r="D279" s="2"/>
      <c r="E279" s="5"/>
    </row>
  </sheetData>
  <sortState xmlns:xlrd2="http://schemas.microsoft.com/office/spreadsheetml/2017/richdata2" ref="A88:Q278">
    <sortCondition descending="1" ref="K88:K278"/>
    <sortCondition ref="B88:B278"/>
    <sortCondition ref="A88:A27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57911-2869-40DF-B1BC-92FB153B5417}">
  <dimension ref="A1:W229"/>
  <sheetViews>
    <sheetView tabSelected="1" workbookViewId="0">
      <selection activeCell="A61" sqref="A61:XFD109"/>
    </sheetView>
  </sheetViews>
  <sheetFormatPr defaultRowHeight="14.4" x14ac:dyDescent="0.3"/>
  <cols>
    <col min="2" max="2" width="10.109375" customWidth="1"/>
    <col min="3" max="3" width="6.44140625" customWidth="1"/>
    <col min="4" max="4" width="28" customWidth="1"/>
    <col min="5" max="6" width="8.88671875" style="4"/>
    <col min="7" max="9" width="8.88671875" style="5"/>
    <col min="10" max="10" width="8.88671875" style="2"/>
    <col min="11" max="11" width="10.88671875" style="5" customWidth="1"/>
  </cols>
  <sheetData>
    <row r="1" spans="1:23" x14ac:dyDescent="0.3">
      <c r="E1" s="3" t="s">
        <v>303</v>
      </c>
      <c r="F1" s="3" t="s">
        <v>305</v>
      </c>
      <c r="G1" s="3" t="s">
        <v>351</v>
      </c>
      <c r="H1" s="3" t="s">
        <v>386</v>
      </c>
      <c r="I1" s="3" t="s">
        <v>449</v>
      </c>
      <c r="J1" s="5" t="s">
        <v>304</v>
      </c>
      <c r="K1" s="3" t="s">
        <v>450</v>
      </c>
      <c r="L1" s="3"/>
      <c r="M1" s="3"/>
      <c r="N1" s="3"/>
      <c r="O1" s="3"/>
      <c r="T1" s="4"/>
      <c r="U1" s="5"/>
      <c r="V1" s="5"/>
      <c r="W1" s="3"/>
    </row>
    <row r="2" spans="1:23" x14ac:dyDescent="0.3">
      <c r="A2" s="1" t="s">
        <v>177</v>
      </c>
      <c r="E2" s="3">
        <v>5</v>
      </c>
      <c r="F2" s="3" t="s">
        <v>302</v>
      </c>
      <c r="G2" s="3">
        <v>5</v>
      </c>
      <c r="H2" s="3">
        <v>5</v>
      </c>
      <c r="I2" s="3" t="s">
        <v>302</v>
      </c>
      <c r="J2" s="5"/>
      <c r="K2" s="3">
        <v>4</v>
      </c>
      <c r="L2" s="3"/>
      <c r="M2" s="3"/>
      <c r="N2" s="3"/>
      <c r="O2" s="3"/>
      <c r="T2" s="4"/>
      <c r="U2" s="5"/>
      <c r="V2" s="5"/>
      <c r="W2" s="3"/>
    </row>
    <row r="3" spans="1:23" x14ac:dyDescent="0.3">
      <c r="A3" t="s">
        <v>104</v>
      </c>
      <c r="B3" t="s">
        <v>105</v>
      </c>
      <c r="C3" t="s">
        <v>106</v>
      </c>
      <c r="D3" t="s">
        <v>30</v>
      </c>
      <c r="E3" s="4">
        <v>97</v>
      </c>
      <c r="F3" s="4">
        <v>99</v>
      </c>
      <c r="G3" s="5">
        <v>99</v>
      </c>
      <c r="I3" s="5">
        <v>99</v>
      </c>
      <c r="J3" s="5">
        <f t="shared" ref="J3:J34" si="0">E3+F3+G3+H3+I3</f>
        <v>394</v>
      </c>
      <c r="K3" s="3">
        <f t="shared" ref="K3:K34" si="1">E3+F3+G3+H3+I3</f>
        <v>394</v>
      </c>
      <c r="L3" s="4"/>
      <c r="M3" s="4"/>
      <c r="N3" s="4"/>
      <c r="O3" s="4"/>
      <c r="T3" s="4"/>
      <c r="U3" s="5"/>
      <c r="V3" s="5"/>
      <c r="W3" s="3"/>
    </row>
    <row r="4" spans="1:23" x14ac:dyDescent="0.3">
      <c r="A4" t="s">
        <v>170</v>
      </c>
      <c r="B4" t="s">
        <v>171</v>
      </c>
      <c r="C4" t="s">
        <v>94</v>
      </c>
      <c r="D4" t="s">
        <v>31</v>
      </c>
      <c r="E4" s="4">
        <v>84</v>
      </c>
      <c r="F4" s="4">
        <v>84</v>
      </c>
      <c r="G4" s="5">
        <v>88</v>
      </c>
      <c r="H4" s="5">
        <v>91</v>
      </c>
      <c r="J4" s="5">
        <f t="shared" si="0"/>
        <v>347</v>
      </c>
      <c r="K4" s="3">
        <f t="shared" si="1"/>
        <v>347</v>
      </c>
      <c r="L4" s="4"/>
      <c r="M4" s="4"/>
      <c r="N4" s="4"/>
      <c r="O4" s="4"/>
      <c r="T4" s="4"/>
      <c r="U4" s="5"/>
      <c r="V4" s="5"/>
      <c r="W4" s="3"/>
    </row>
    <row r="5" spans="1:23" x14ac:dyDescent="0.3">
      <c r="A5" t="s">
        <v>92</v>
      </c>
      <c r="B5" t="s">
        <v>93</v>
      </c>
      <c r="C5" t="s">
        <v>94</v>
      </c>
      <c r="D5" t="s">
        <v>31</v>
      </c>
      <c r="E5" s="4">
        <v>100</v>
      </c>
      <c r="G5" s="5">
        <v>100</v>
      </c>
      <c r="I5" s="5">
        <v>100</v>
      </c>
      <c r="J5" s="5">
        <f t="shared" si="0"/>
        <v>300</v>
      </c>
      <c r="K5" s="3">
        <f t="shared" si="1"/>
        <v>300</v>
      </c>
      <c r="L5" s="4"/>
      <c r="M5" s="4"/>
      <c r="N5" s="4"/>
      <c r="O5" s="4"/>
      <c r="T5" s="4"/>
      <c r="U5" s="5"/>
      <c r="V5" s="5"/>
      <c r="W5" s="3"/>
    </row>
    <row r="6" spans="1:23" x14ac:dyDescent="0.3">
      <c r="A6" t="s">
        <v>129</v>
      </c>
      <c r="B6" t="s">
        <v>327</v>
      </c>
      <c r="C6" t="s">
        <v>106</v>
      </c>
      <c r="D6" t="s">
        <v>7</v>
      </c>
      <c r="F6" s="5"/>
      <c r="G6" s="5">
        <v>96</v>
      </c>
      <c r="H6" s="5">
        <v>98</v>
      </c>
      <c r="I6" s="5">
        <v>98</v>
      </c>
      <c r="J6" s="5">
        <f t="shared" si="0"/>
        <v>292</v>
      </c>
      <c r="K6" s="3">
        <f t="shared" si="1"/>
        <v>292</v>
      </c>
      <c r="L6" s="4"/>
      <c r="M6" s="4"/>
      <c r="N6" s="4"/>
      <c r="O6" s="4"/>
      <c r="T6" s="4"/>
      <c r="U6" s="5"/>
      <c r="V6" s="5"/>
      <c r="W6" s="3"/>
    </row>
    <row r="7" spans="1:23" x14ac:dyDescent="0.3">
      <c r="A7" t="s">
        <v>122</v>
      </c>
      <c r="B7" t="s">
        <v>123</v>
      </c>
      <c r="C7" t="s">
        <v>106</v>
      </c>
      <c r="D7" t="s">
        <v>30</v>
      </c>
      <c r="E7" s="4">
        <v>94</v>
      </c>
      <c r="H7" s="5">
        <v>97</v>
      </c>
      <c r="I7" s="5">
        <v>97</v>
      </c>
      <c r="J7" s="5">
        <f t="shared" si="0"/>
        <v>288</v>
      </c>
      <c r="K7" s="3">
        <f t="shared" si="1"/>
        <v>288</v>
      </c>
      <c r="L7" s="4"/>
      <c r="M7" s="4"/>
      <c r="N7" s="4"/>
      <c r="O7" s="4"/>
      <c r="T7" s="4"/>
      <c r="U7" s="5"/>
      <c r="V7" s="5"/>
      <c r="W7" s="3"/>
    </row>
    <row r="8" spans="1:23" x14ac:dyDescent="0.3">
      <c r="A8" t="s">
        <v>130</v>
      </c>
      <c r="B8" t="s">
        <v>131</v>
      </c>
      <c r="C8" t="s">
        <v>106</v>
      </c>
      <c r="D8" t="s">
        <v>46</v>
      </c>
      <c r="E8" s="4">
        <v>92</v>
      </c>
      <c r="F8" s="4">
        <v>93</v>
      </c>
      <c r="G8" s="5">
        <v>97</v>
      </c>
      <c r="J8" s="5">
        <f t="shared" si="0"/>
        <v>282</v>
      </c>
      <c r="K8" s="3">
        <f t="shared" si="1"/>
        <v>282</v>
      </c>
      <c r="L8" s="4"/>
      <c r="M8" s="4"/>
      <c r="N8" s="4"/>
      <c r="O8" s="4"/>
      <c r="T8" s="4"/>
      <c r="U8" s="5"/>
      <c r="V8" s="5"/>
      <c r="W8" s="3"/>
    </row>
    <row r="9" spans="1:23" x14ac:dyDescent="0.3">
      <c r="A9" t="s">
        <v>101</v>
      </c>
      <c r="B9" t="s">
        <v>138</v>
      </c>
      <c r="C9" t="s">
        <v>94</v>
      </c>
      <c r="D9" t="s">
        <v>7</v>
      </c>
      <c r="E9" s="4">
        <v>90</v>
      </c>
      <c r="G9" s="5">
        <v>94</v>
      </c>
      <c r="H9" s="5">
        <v>94</v>
      </c>
      <c r="J9" s="5">
        <f t="shared" si="0"/>
        <v>278</v>
      </c>
      <c r="K9" s="3">
        <f t="shared" si="1"/>
        <v>278</v>
      </c>
      <c r="L9" s="4"/>
      <c r="M9" s="4"/>
      <c r="N9" s="4"/>
      <c r="O9" s="4"/>
      <c r="T9" s="4"/>
      <c r="U9" s="5"/>
      <c r="V9" s="5"/>
      <c r="W9" s="3"/>
    </row>
    <row r="10" spans="1:23" x14ac:dyDescent="0.3">
      <c r="A10" t="s">
        <v>262</v>
      </c>
      <c r="B10" t="s">
        <v>263</v>
      </c>
      <c r="C10" t="s">
        <v>94</v>
      </c>
      <c r="D10" t="s">
        <v>30</v>
      </c>
      <c r="F10" s="4">
        <v>89</v>
      </c>
      <c r="G10" s="5">
        <v>91</v>
      </c>
      <c r="H10" s="5">
        <v>89</v>
      </c>
      <c r="J10" s="5">
        <f t="shared" si="0"/>
        <v>269</v>
      </c>
      <c r="K10" s="3">
        <f t="shared" si="1"/>
        <v>269</v>
      </c>
      <c r="L10" s="4"/>
      <c r="M10" s="4"/>
      <c r="N10" s="4"/>
      <c r="O10" s="4"/>
      <c r="T10" s="4"/>
      <c r="U10" s="5"/>
      <c r="V10" s="5"/>
      <c r="W10" s="3"/>
    </row>
    <row r="11" spans="1:23" x14ac:dyDescent="0.3">
      <c r="A11" t="s">
        <v>145</v>
      </c>
      <c r="B11" t="s">
        <v>203</v>
      </c>
      <c r="C11" t="s">
        <v>94</v>
      </c>
      <c r="D11" t="s">
        <v>31</v>
      </c>
      <c r="E11" s="4">
        <v>78</v>
      </c>
      <c r="F11" s="4">
        <v>81</v>
      </c>
      <c r="G11" s="5">
        <v>85</v>
      </c>
      <c r="J11" s="5">
        <f t="shared" si="0"/>
        <v>244</v>
      </c>
      <c r="K11" s="3">
        <f t="shared" si="1"/>
        <v>244</v>
      </c>
      <c r="L11" s="4"/>
      <c r="M11" s="4"/>
      <c r="N11" s="4"/>
      <c r="O11" s="4"/>
      <c r="T11" s="4"/>
      <c r="U11" s="5"/>
      <c r="V11" s="5"/>
      <c r="W11" s="3"/>
    </row>
    <row r="12" spans="1:23" x14ac:dyDescent="0.3">
      <c r="A12" t="s">
        <v>95</v>
      </c>
      <c r="B12" t="s">
        <v>96</v>
      </c>
      <c r="C12" t="s">
        <v>94</v>
      </c>
      <c r="D12" t="s">
        <v>7</v>
      </c>
      <c r="E12" s="4">
        <v>99</v>
      </c>
      <c r="H12" s="5">
        <v>99</v>
      </c>
      <c r="J12" s="5">
        <f t="shared" si="0"/>
        <v>198</v>
      </c>
      <c r="K12" s="3">
        <f t="shared" si="1"/>
        <v>198</v>
      </c>
      <c r="L12" s="4"/>
      <c r="M12" s="4"/>
      <c r="N12" s="4"/>
      <c r="O12" s="4"/>
      <c r="T12" s="4"/>
      <c r="U12" s="5"/>
      <c r="V12" s="5"/>
      <c r="W12" s="3"/>
    </row>
    <row r="13" spans="1:23" x14ac:dyDescent="0.3">
      <c r="A13" t="s">
        <v>108</v>
      </c>
      <c r="B13" t="s">
        <v>109</v>
      </c>
      <c r="C13" t="s">
        <v>94</v>
      </c>
      <c r="D13" t="s">
        <v>46</v>
      </c>
      <c r="E13" s="4">
        <v>96</v>
      </c>
      <c r="F13" s="4">
        <v>98</v>
      </c>
      <c r="J13" s="5">
        <f t="shared" si="0"/>
        <v>194</v>
      </c>
      <c r="K13" s="3">
        <f t="shared" si="1"/>
        <v>194</v>
      </c>
      <c r="L13" s="4"/>
      <c r="M13" s="4"/>
      <c r="N13" s="4"/>
      <c r="O13" s="4"/>
      <c r="T13" s="4"/>
      <c r="U13" s="5"/>
      <c r="V13" s="5"/>
      <c r="W13" s="3"/>
    </row>
    <row r="14" spans="1:23" x14ac:dyDescent="0.3">
      <c r="A14" t="s">
        <v>168</v>
      </c>
      <c r="B14" t="s">
        <v>241</v>
      </c>
      <c r="C14" t="s">
        <v>106</v>
      </c>
      <c r="D14" t="s">
        <v>118</v>
      </c>
      <c r="F14" s="4">
        <v>95</v>
      </c>
      <c r="G14" s="5">
        <v>98</v>
      </c>
      <c r="J14" s="5">
        <f t="shared" si="0"/>
        <v>193</v>
      </c>
      <c r="K14" s="3">
        <f t="shared" si="1"/>
        <v>193</v>
      </c>
      <c r="L14" s="4"/>
      <c r="M14" s="4"/>
      <c r="N14" s="4"/>
      <c r="O14" s="4"/>
      <c r="T14" s="4"/>
      <c r="U14" s="5"/>
      <c r="V14" s="5"/>
      <c r="W14" s="3"/>
    </row>
    <row r="15" spans="1:23" x14ac:dyDescent="0.3">
      <c r="A15" t="s">
        <v>251</v>
      </c>
      <c r="B15" t="s">
        <v>252</v>
      </c>
      <c r="C15" t="s">
        <v>94</v>
      </c>
      <c r="D15" t="s">
        <v>30</v>
      </c>
      <c r="F15" s="4">
        <v>92</v>
      </c>
      <c r="G15" s="5">
        <v>95</v>
      </c>
      <c r="J15" s="5">
        <f t="shared" si="0"/>
        <v>187</v>
      </c>
      <c r="K15" s="3">
        <f t="shared" si="1"/>
        <v>187</v>
      </c>
      <c r="L15" s="4"/>
      <c r="M15" s="4"/>
      <c r="N15" s="4"/>
      <c r="O15" s="4"/>
      <c r="T15" s="4"/>
      <c r="U15" s="5"/>
      <c r="V15" s="5"/>
      <c r="W15" s="3"/>
    </row>
    <row r="16" spans="1:23" x14ac:dyDescent="0.3">
      <c r="A16" t="s">
        <v>140</v>
      </c>
      <c r="B16" t="s">
        <v>141</v>
      </c>
      <c r="C16" t="s">
        <v>106</v>
      </c>
      <c r="D16" t="s">
        <v>7</v>
      </c>
      <c r="E16" s="4">
        <v>89</v>
      </c>
      <c r="G16" s="5">
        <v>93</v>
      </c>
      <c r="J16" s="5">
        <f t="shared" si="0"/>
        <v>182</v>
      </c>
      <c r="K16" s="3">
        <f t="shared" si="1"/>
        <v>182</v>
      </c>
      <c r="L16" s="4"/>
      <c r="M16" s="4"/>
      <c r="N16" s="4"/>
      <c r="O16" s="4"/>
      <c r="T16" s="4"/>
      <c r="U16" s="5"/>
      <c r="V16" s="5"/>
      <c r="W16" s="3"/>
    </row>
    <row r="17" spans="1:23" x14ac:dyDescent="0.3">
      <c r="A17" t="s">
        <v>191</v>
      </c>
      <c r="B17" t="s">
        <v>273</v>
      </c>
      <c r="C17" t="s">
        <v>94</v>
      </c>
      <c r="D17" t="s">
        <v>23</v>
      </c>
      <c r="F17" s="4">
        <v>86</v>
      </c>
      <c r="G17" s="5">
        <v>90</v>
      </c>
      <c r="J17" s="5">
        <f t="shared" si="0"/>
        <v>176</v>
      </c>
      <c r="K17" s="3">
        <f t="shared" si="1"/>
        <v>176</v>
      </c>
      <c r="L17" s="4"/>
      <c r="M17" s="4"/>
      <c r="N17" s="4"/>
      <c r="O17" s="4"/>
      <c r="T17" s="4"/>
      <c r="U17" s="5"/>
      <c r="V17" s="5"/>
      <c r="W17" s="3"/>
    </row>
    <row r="18" spans="1:23" x14ac:dyDescent="0.3">
      <c r="A18" t="s">
        <v>114</v>
      </c>
      <c r="B18" t="s">
        <v>163</v>
      </c>
      <c r="C18" t="s">
        <v>94</v>
      </c>
      <c r="D18" t="s">
        <v>27</v>
      </c>
      <c r="E18" s="4">
        <v>85</v>
      </c>
      <c r="F18" s="4">
        <v>88</v>
      </c>
      <c r="J18" s="5">
        <f t="shared" si="0"/>
        <v>173</v>
      </c>
      <c r="K18" s="3">
        <f t="shared" si="1"/>
        <v>173</v>
      </c>
      <c r="L18" s="4"/>
      <c r="M18" s="4"/>
      <c r="N18" s="4"/>
      <c r="O18" s="4"/>
      <c r="T18" s="4"/>
      <c r="U18" s="5"/>
      <c r="V18" s="5"/>
      <c r="W18" s="3"/>
    </row>
    <row r="19" spans="1:23" x14ac:dyDescent="0.3">
      <c r="A19" t="s">
        <v>197</v>
      </c>
      <c r="B19" t="s">
        <v>21</v>
      </c>
      <c r="C19" t="s">
        <v>94</v>
      </c>
      <c r="D19" t="s">
        <v>23</v>
      </c>
      <c r="E19" s="4">
        <v>81</v>
      </c>
      <c r="F19" s="4">
        <v>83</v>
      </c>
      <c r="J19" s="5">
        <f t="shared" si="0"/>
        <v>164</v>
      </c>
      <c r="K19" s="3">
        <f t="shared" si="1"/>
        <v>164</v>
      </c>
      <c r="L19" s="4"/>
      <c r="M19" s="4"/>
      <c r="N19" s="4"/>
      <c r="O19" s="4"/>
      <c r="T19" s="4"/>
      <c r="U19" s="5"/>
      <c r="V19" s="5"/>
      <c r="W19" s="3"/>
    </row>
    <row r="20" spans="1:23" x14ac:dyDescent="0.3">
      <c r="A20" t="s">
        <v>121</v>
      </c>
      <c r="B20" t="s">
        <v>279</v>
      </c>
      <c r="C20" t="s">
        <v>106</v>
      </c>
      <c r="D20" t="s">
        <v>27</v>
      </c>
      <c r="F20" s="4">
        <v>78</v>
      </c>
      <c r="G20" s="5">
        <v>84</v>
      </c>
      <c r="J20" s="5">
        <f t="shared" si="0"/>
        <v>162</v>
      </c>
      <c r="K20" s="3">
        <f t="shared" si="1"/>
        <v>162</v>
      </c>
      <c r="L20" s="4"/>
      <c r="M20" s="4"/>
      <c r="N20" s="4"/>
      <c r="O20" s="4"/>
      <c r="T20" s="4"/>
      <c r="U20" s="5"/>
      <c r="V20" s="5"/>
      <c r="W20" s="3"/>
    </row>
    <row r="21" spans="1:23" x14ac:dyDescent="0.3">
      <c r="A21" t="s">
        <v>188</v>
      </c>
      <c r="B21" t="s">
        <v>200</v>
      </c>
      <c r="C21" t="s">
        <v>94</v>
      </c>
      <c r="D21" t="s">
        <v>23</v>
      </c>
      <c r="E21" s="4">
        <v>80</v>
      </c>
      <c r="F21" s="4">
        <v>82</v>
      </c>
      <c r="J21" s="5">
        <f t="shared" si="0"/>
        <v>162</v>
      </c>
      <c r="K21" s="3">
        <f t="shared" si="1"/>
        <v>162</v>
      </c>
      <c r="L21" s="4"/>
      <c r="M21" s="4"/>
      <c r="N21" s="4"/>
      <c r="O21" s="4"/>
      <c r="T21" s="4"/>
      <c r="U21" s="5"/>
      <c r="V21" s="5"/>
      <c r="W21" s="3"/>
    </row>
    <row r="22" spans="1:23" x14ac:dyDescent="0.3">
      <c r="A22" t="s">
        <v>201</v>
      </c>
      <c r="B22" t="s">
        <v>202</v>
      </c>
      <c r="C22" t="s">
        <v>94</v>
      </c>
      <c r="D22" t="s">
        <v>23</v>
      </c>
      <c r="E22" s="4">
        <v>79</v>
      </c>
      <c r="F22" s="4">
        <v>80</v>
      </c>
      <c r="J22" s="5">
        <f t="shared" si="0"/>
        <v>159</v>
      </c>
      <c r="K22" s="3">
        <f t="shared" si="1"/>
        <v>159</v>
      </c>
      <c r="L22" s="4"/>
      <c r="M22" s="4"/>
      <c r="N22" s="4"/>
      <c r="O22" s="4"/>
      <c r="T22" s="4"/>
      <c r="U22" s="5"/>
      <c r="V22" s="5"/>
      <c r="W22" s="3"/>
    </row>
    <row r="23" spans="1:23" x14ac:dyDescent="0.3">
      <c r="A23" t="s">
        <v>212</v>
      </c>
      <c r="B23" t="s">
        <v>213</v>
      </c>
      <c r="C23" t="s">
        <v>94</v>
      </c>
      <c r="D23" t="s">
        <v>23</v>
      </c>
      <c r="E23" s="4">
        <v>75</v>
      </c>
      <c r="F23" s="4">
        <v>79</v>
      </c>
      <c r="J23" s="5">
        <f t="shared" si="0"/>
        <v>154</v>
      </c>
      <c r="K23" s="3">
        <f t="shared" si="1"/>
        <v>154</v>
      </c>
      <c r="L23" s="4"/>
      <c r="M23" s="4"/>
      <c r="N23" s="4"/>
      <c r="O23" s="4"/>
      <c r="T23" s="4"/>
      <c r="U23" s="5"/>
      <c r="V23" s="5"/>
      <c r="W23" s="3"/>
    </row>
    <row r="24" spans="1:23" x14ac:dyDescent="0.3">
      <c r="A24" t="s">
        <v>149</v>
      </c>
      <c r="B24" t="s">
        <v>367</v>
      </c>
      <c r="C24" t="s">
        <v>94</v>
      </c>
      <c r="D24" t="s">
        <v>312</v>
      </c>
      <c r="E24"/>
      <c r="F24"/>
      <c r="H24" s="5">
        <v>100</v>
      </c>
      <c r="J24" s="5">
        <f t="shared" si="0"/>
        <v>100</v>
      </c>
      <c r="K24" s="3">
        <f t="shared" si="1"/>
        <v>100</v>
      </c>
      <c r="L24" s="4"/>
      <c r="M24" s="4"/>
      <c r="N24" s="4"/>
      <c r="O24" s="4"/>
      <c r="T24" s="4"/>
      <c r="U24" s="5"/>
      <c r="V24" s="5"/>
      <c r="W24" s="3"/>
    </row>
    <row r="25" spans="1:23" x14ac:dyDescent="0.3">
      <c r="A25" t="s">
        <v>230</v>
      </c>
      <c r="B25" t="s">
        <v>231</v>
      </c>
      <c r="C25" t="s">
        <v>94</v>
      </c>
      <c r="D25" t="s">
        <v>46</v>
      </c>
      <c r="F25" s="4">
        <v>100</v>
      </c>
      <c r="J25" s="5">
        <f t="shared" si="0"/>
        <v>100</v>
      </c>
      <c r="K25" s="3">
        <f t="shared" si="1"/>
        <v>100</v>
      </c>
      <c r="L25" s="4"/>
      <c r="M25" s="4"/>
      <c r="N25" s="4"/>
      <c r="O25" s="4"/>
      <c r="T25" s="4"/>
      <c r="U25" s="5"/>
      <c r="V25" s="5"/>
      <c r="W25" s="3"/>
    </row>
    <row r="26" spans="1:23" x14ac:dyDescent="0.3">
      <c r="A26" t="s">
        <v>101</v>
      </c>
      <c r="B26" t="s">
        <v>102</v>
      </c>
      <c r="C26" t="s">
        <v>94</v>
      </c>
      <c r="D26" t="s">
        <v>46</v>
      </c>
      <c r="E26" s="4">
        <v>98</v>
      </c>
      <c r="J26" s="5">
        <f t="shared" si="0"/>
        <v>98</v>
      </c>
      <c r="K26" s="3">
        <f t="shared" si="1"/>
        <v>98</v>
      </c>
      <c r="L26" s="4"/>
      <c r="M26" s="4"/>
      <c r="N26" s="4"/>
      <c r="O26" s="4"/>
      <c r="T26" s="4"/>
      <c r="U26" s="5"/>
      <c r="V26" s="5"/>
      <c r="W26" s="3"/>
    </row>
    <row r="27" spans="1:23" x14ac:dyDescent="0.3">
      <c r="A27" t="s">
        <v>238</v>
      </c>
      <c r="B27" t="s">
        <v>239</v>
      </c>
      <c r="C27" t="s">
        <v>106</v>
      </c>
      <c r="D27" t="s">
        <v>46</v>
      </c>
      <c r="F27" s="4">
        <v>97</v>
      </c>
      <c r="J27" s="5">
        <f t="shared" si="0"/>
        <v>97</v>
      </c>
      <c r="K27" s="3">
        <f t="shared" si="1"/>
        <v>97</v>
      </c>
      <c r="L27" s="4"/>
      <c r="M27" s="4"/>
      <c r="N27" s="4"/>
      <c r="O27" s="4"/>
      <c r="T27" s="4"/>
      <c r="U27" s="5"/>
      <c r="V27" s="5"/>
      <c r="W27" s="3"/>
    </row>
    <row r="28" spans="1:23" x14ac:dyDescent="0.3">
      <c r="A28" t="s">
        <v>369</v>
      </c>
      <c r="B28" t="s">
        <v>370</v>
      </c>
      <c r="C28" t="s">
        <v>94</v>
      </c>
      <c r="D28" t="s">
        <v>7</v>
      </c>
      <c r="E28"/>
      <c r="F28"/>
      <c r="H28" s="5">
        <v>96</v>
      </c>
      <c r="J28" s="5">
        <f t="shared" si="0"/>
        <v>96</v>
      </c>
      <c r="K28" s="3">
        <f t="shared" si="1"/>
        <v>96</v>
      </c>
      <c r="L28" s="4"/>
      <c r="M28" s="4"/>
      <c r="N28" s="4"/>
      <c r="O28" s="4"/>
      <c r="T28" s="4"/>
      <c r="U28" s="5"/>
      <c r="V28" s="5"/>
      <c r="W28" s="3"/>
    </row>
    <row r="29" spans="1:23" x14ac:dyDescent="0.3">
      <c r="A29" s="6" t="s">
        <v>349</v>
      </c>
      <c r="B29" s="6" t="s">
        <v>422</v>
      </c>
      <c r="C29" s="6" t="s">
        <v>94</v>
      </c>
      <c r="D29" s="6" t="s">
        <v>30</v>
      </c>
      <c r="E29" s="7"/>
      <c r="F29" s="7"/>
      <c r="G29" s="7"/>
      <c r="H29" s="7"/>
      <c r="I29" s="6">
        <v>96</v>
      </c>
      <c r="J29" s="5">
        <f t="shared" si="0"/>
        <v>96</v>
      </c>
      <c r="K29" s="3">
        <f t="shared" si="1"/>
        <v>96</v>
      </c>
      <c r="L29" s="4"/>
      <c r="M29" s="4"/>
      <c r="N29" s="4"/>
      <c r="O29" s="4"/>
      <c r="T29" s="4"/>
      <c r="U29" s="5"/>
      <c r="V29" s="5"/>
      <c r="W29" s="3"/>
    </row>
    <row r="30" spans="1:23" x14ac:dyDescent="0.3">
      <c r="A30" t="s">
        <v>223</v>
      </c>
      <c r="B30" t="s">
        <v>240</v>
      </c>
      <c r="C30" t="s">
        <v>94</v>
      </c>
      <c r="D30" t="s">
        <v>31</v>
      </c>
      <c r="F30" s="4">
        <v>96</v>
      </c>
      <c r="J30" s="5">
        <f t="shared" si="0"/>
        <v>96</v>
      </c>
      <c r="K30" s="3">
        <f t="shared" si="1"/>
        <v>96</v>
      </c>
      <c r="L30" s="4"/>
      <c r="M30" s="4"/>
      <c r="N30" s="4"/>
      <c r="O30" s="4"/>
      <c r="T30" s="4"/>
      <c r="U30" s="5"/>
      <c r="V30" s="5"/>
      <c r="W30" s="3"/>
    </row>
    <row r="31" spans="1:23" x14ac:dyDescent="0.3">
      <c r="A31" s="6" t="s">
        <v>97</v>
      </c>
      <c r="B31" s="6" t="s">
        <v>423</v>
      </c>
      <c r="C31" s="6" t="s">
        <v>106</v>
      </c>
      <c r="D31" t="s">
        <v>289</v>
      </c>
      <c r="E31" s="7"/>
      <c r="F31" s="7"/>
      <c r="G31" s="7"/>
      <c r="H31" s="7"/>
      <c r="I31" s="6">
        <v>95</v>
      </c>
      <c r="J31" s="5">
        <f t="shared" si="0"/>
        <v>95</v>
      </c>
      <c r="K31" s="3">
        <f t="shared" si="1"/>
        <v>95</v>
      </c>
      <c r="L31" s="4"/>
      <c r="M31" s="4"/>
      <c r="N31" s="4"/>
      <c r="O31" s="4"/>
      <c r="T31" s="4"/>
      <c r="U31" s="5"/>
      <c r="V31" s="5"/>
      <c r="W31" s="3"/>
    </row>
    <row r="32" spans="1:23" x14ac:dyDescent="0.3">
      <c r="A32" t="s">
        <v>121</v>
      </c>
      <c r="B32" t="s">
        <v>371</v>
      </c>
      <c r="C32" t="s">
        <v>106</v>
      </c>
      <c r="D32" t="s">
        <v>31</v>
      </c>
      <c r="E32"/>
      <c r="F32"/>
      <c r="H32" s="5">
        <v>95</v>
      </c>
      <c r="J32" s="5">
        <f t="shared" si="0"/>
        <v>95</v>
      </c>
      <c r="K32" s="3">
        <f t="shared" si="1"/>
        <v>95</v>
      </c>
      <c r="L32" s="4"/>
      <c r="M32" s="4"/>
      <c r="N32" s="4"/>
      <c r="O32" s="4"/>
      <c r="T32" s="4"/>
      <c r="U32" s="5"/>
      <c r="V32" s="5"/>
      <c r="W32" s="3"/>
    </row>
    <row r="33" spans="1:23" x14ac:dyDescent="0.3">
      <c r="A33" t="s">
        <v>114</v>
      </c>
      <c r="B33" t="s">
        <v>5</v>
      </c>
      <c r="C33" t="s">
        <v>106</v>
      </c>
      <c r="D33" t="s">
        <v>7</v>
      </c>
      <c r="E33" s="4">
        <v>95</v>
      </c>
      <c r="J33" s="5">
        <f t="shared" si="0"/>
        <v>95</v>
      </c>
      <c r="K33" s="3">
        <f t="shared" si="1"/>
        <v>95</v>
      </c>
      <c r="L33" s="4"/>
      <c r="M33" s="4"/>
      <c r="N33" s="4"/>
      <c r="O33" s="4"/>
      <c r="T33" s="4"/>
      <c r="U33" s="5"/>
      <c r="V33" s="5"/>
      <c r="W33" s="3"/>
    </row>
    <row r="34" spans="1:23" x14ac:dyDescent="0.3">
      <c r="A34" s="6" t="s">
        <v>122</v>
      </c>
      <c r="B34" s="6" t="s">
        <v>425</v>
      </c>
      <c r="C34" s="6" t="s">
        <v>94</v>
      </c>
      <c r="D34" s="6" t="s">
        <v>31</v>
      </c>
      <c r="E34" s="7"/>
      <c r="F34" s="7"/>
      <c r="G34" s="7"/>
      <c r="H34" s="7"/>
      <c r="I34" s="6">
        <v>94</v>
      </c>
      <c r="J34" s="5">
        <f t="shared" si="0"/>
        <v>94</v>
      </c>
      <c r="K34" s="3">
        <f t="shared" si="1"/>
        <v>94</v>
      </c>
      <c r="L34" s="4"/>
      <c r="M34" s="4"/>
      <c r="N34" s="4"/>
      <c r="O34" s="4"/>
      <c r="T34" s="4"/>
      <c r="U34" s="5"/>
      <c r="V34" s="5"/>
      <c r="W34" s="3"/>
    </row>
    <row r="35" spans="1:23" x14ac:dyDescent="0.3">
      <c r="A35" t="s">
        <v>230</v>
      </c>
      <c r="B35" t="s">
        <v>244</v>
      </c>
      <c r="C35" t="s">
        <v>94</v>
      </c>
      <c r="D35" t="s">
        <v>46</v>
      </c>
      <c r="F35" s="4">
        <v>94</v>
      </c>
      <c r="J35" s="5">
        <f t="shared" ref="J35:J58" si="2">E35+F35+G35+H35+I35</f>
        <v>94</v>
      </c>
      <c r="K35" s="3">
        <f t="shared" ref="K35:K58" si="3">E35+F35+G35+H35+I35</f>
        <v>94</v>
      </c>
      <c r="L35" s="4"/>
      <c r="M35" s="4"/>
      <c r="N35" s="4"/>
      <c r="O35" s="4"/>
      <c r="T35" s="4"/>
      <c r="U35" s="5"/>
      <c r="V35" s="5"/>
      <c r="W35" s="3"/>
    </row>
    <row r="36" spans="1:23" x14ac:dyDescent="0.3">
      <c r="A36" s="6" t="s">
        <v>168</v>
      </c>
      <c r="B36" s="6" t="s">
        <v>426</v>
      </c>
      <c r="C36" s="6" t="s">
        <v>106</v>
      </c>
      <c r="D36" s="6" t="s">
        <v>31</v>
      </c>
      <c r="E36" s="7"/>
      <c r="F36" s="7"/>
      <c r="G36" s="7"/>
      <c r="H36" s="7"/>
      <c r="I36" s="6">
        <v>93</v>
      </c>
      <c r="J36" s="5">
        <f t="shared" si="2"/>
        <v>93</v>
      </c>
      <c r="K36" s="3">
        <f t="shared" si="3"/>
        <v>93</v>
      </c>
      <c r="L36" s="4"/>
      <c r="M36" s="4"/>
      <c r="N36" s="4"/>
      <c r="O36" s="4"/>
      <c r="T36" s="4"/>
      <c r="U36" s="5"/>
      <c r="V36" s="5"/>
      <c r="W36" s="3"/>
    </row>
    <row r="37" spans="1:23" x14ac:dyDescent="0.3">
      <c r="A37" t="s">
        <v>130</v>
      </c>
      <c r="B37" t="s">
        <v>48</v>
      </c>
      <c r="C37" t="s">
        <v>94</v>
      </c>
      <c r="D37" t="s">
        <v>7</v>
      </c>
      <c r="E37"/>
      <c r="F37"/>
      <c r="H37" s="5">
        <v>93</v>
      </c>
      <c r="J37" s="5">
        <f t="shared" si="2"/>
        <v>93</v>
      </c>
      <c r="K37" s="3">
        <f t="shared" si="3"/>
        <v>93</v>
      </c>
      <c r="L37" s="4"/>
      <c r="M37" s="4"/>
      <c r="N37" s="4"/>
      <c r="O37" s="4"/>
      <c r="T37" s="4"/>
      <c r="U37" s="5"/>
      <c r="V37" s="5"/>
      <c r="W37" s="3"/>
    </row>
    <row r="38" spans="1:23" x14ac:dyDescent="0.3">
      <c r="A38" t="s">
        <v>127</v>
      </c>
      <c r="B38" t="s">
        <v>128</v>
      </c>
      <c r="C38" t="s">
        <v>94</v>
      </c>
      <c r="D38" t="s">
        <v>23</v>
      </c>
      <c r="E38" s="4">
        <v>93</v>
      </c>
      <c r="J38" s="5">
        <f t="shared" si="2"/>
        <v>93</v>
      </c>
      <c r="K38" s="3">
        <f t="shared" si="3"/>
        <v>93</v>
      </c>
      <c r="L38" s="4"/>
      <c r="M38" s="4"/>
      <c r="N38" s="4"/>
      <c r="O38" s="4"/>
      <c r="T38" s="4"/>
      <c r="U38" s="5"/>
      <c r="V38" s="5"/>
      <c r="W38" s="3"/>
    </row>
    <row r="39" spans="1:23" x14ac:dyDescent="0.3">
      <c r="A39" s="6" t="s">
        <v>376</v>
      </c>
      <c r="B39" s="6" t="s">
        <v>132</v>
      </c>
      <c r="C39" s="6" t="s">
        <v>106</v>
      </c>
      <c r="D39" t="s">
        <v>289</v>
      </c>
      <c r="E39" s="6"/>
      <c r="F39" s="6"/>
      <c r="G39" s="7"/>
      <c r="H39" s="7"/>
      <c r="I39" s="6">
        <v>92</v>
      </c>
      <c r="J39" s="5">
        <f t="shared" si="2"/>
        <v>92</v>
      </c>
      <c r="K39" s="3">
        <f t="shared" si="3"/>
        <v>92</v>
      </c>
      <c r="L39" s="4"/>
      <c r="M39" s="4"/>
      <c r="N39" s="4"/>
      <c r="O39" s="4"/>
      <c r="T39" s="4"/>
      <c r="U39" s="5"/>
      <c r="V39" s="5"/>
      <c r="W39" s="3"/>
    </row>
    <row r="40" spans="1:23" x14ac:dyDescent="0.3">
      <c r="A40" t="s">
        <v>334</v>
      </c>
      <c r="B40" t="s">
        <v>335</v>
      </c>
      <c r="C40" t="s">
        <v>106</v>
      </c>
      <c r="D40" t="s">
        <v>23</v>
      </c>
      <c r="F40" s="5"/>
      <c r="G40" s="5">
        <v>92</v>
      </c>
      <c r="J40" s="5">
        <f t="shared" si="2"/>
        <v>92</v>
      </c>
      <c r="K40" s="3">
        <f t="shared" si="3"/>
        <v>92</v>
      </c>
      <c r="L40" s="4"/>
      <c r="M40" s="4"/>
      <c r="N40" s="4"/>
      <c r="O40" s="4"/>
      <c r="T40" s="4"/>
      <c r="U40" s="5"/>
      <c r="V40" s="5"/>
      <c r="W40" s="3"/>
    </row>
    <row r="41" spans="1:23" x14ac:dyDescent="0.3">
      <c r="A41" t="s">
        <v>184</v>
      </c>
      <c r="B41" t="s">
        <v>379</v>
      </c>
      <c r="C41" t="s">
        <v>106</v>
      </c>
      <c r="D41" t="s">
        <v>31</v>
      </c>
      <c r="E41"/>
      <c r="F41"/>
      <c r="H41" s="5">
        <v>92</v>
      </c>
      <c r="J41" s="5">
        <f t="shared" si="2"/>
        <v>92</v>
      </c>
      <c r="K41" s="3">
        <f t="shared" si="3"/>
        <v>92</v>
      </c>
      <c r="L41" s="4"/>
      <c r="M41" s="4"/>
      <c r="N41" s="4"/>
      <c r="O41" s="4"/>
      <c r="T41" s="4"/>
      <c r="U41" s="5"/>
      <c r="V41" s="5"/>
      <c r="W41" s="3"/>
    </row>
    <row r="42" spans="1:23" x14ac:dyDescent="0.3">
      <c r="A42" t="s">
        <v>255</v>
      </c>
      <c r="B42" t="s">
        <v>256</v>
      </c>
      <c r="C42" t="s">
        <v>94</v>
      </c>
      <c r="D42" t="s">
        <v>46</v>
      </c>
      <c r="F42" s="4">
        <v>91</v>
      </c>
      <c r="J42" s="5">
        <f t="shared" si="2"/>
        <v>91</v>
      </c>
      <c r="K42" s="3">
        <f t="shared" si="3"/>
        <v>91</v>
      </c>
      <c r="L42" s="4"/>
      <c r="M42" s="4"/>
      <c r="N42" s="4"/>
      <c r="O42" s="4"/>
      <c r="T42" s="4"/>
      <c r="U42" s="5"/>
      <c r="V42" s="5"/>
      <c r="W42" s="3"/>
    </row>
    <row r="43" spans="1:23" x14ac:dyDescent="0.3">
      <c r="A43" t="s">
        <v>88</v>
      </c>
      <c r="B43" t="s">
        <v>137</v>
      </c>
      <c r="C43" t="s">
        <v>106</v>
      </c>
      <c r="D43" t="s">
        <v>46</v>
      </c>
      <c r="E43" s="4">
        <v>91</v>
      </c>
      <c r="J43" s="5">
        <f t="shared" si="2"/>
        <v>91</v>
      </c>
      <c r="K43" s="3">
        <f t="shared" si="3"/>
        <v>91</v>
      </c>
      <c r="L43" s="4"/>
      <c r="M43" s="4"/>
      <c r="N43" s="4"/>
      <c r="O43" s="4"/>
      <c r="T43" s="4"/>
      <c r="U43" s="5"/>
      <c r="V43" s="5"/>
      <c r="W43" s="3"/>
    </row>
    <row r="44" spans="1:23" x14ac:dyDescent="0.3">
      <c r="A44" s="6" t="s">
        <v>427</v>
      </c>
      <c r="B44" s="6" t="s">
        <v>412</v>
      </c>
      <c r="C44" s="6" t="s">
        <v>106</v>
      </c>
      <c r="D44" t="s">
        <v>289</v>
      </c>
      <c r="E44" s="7"/>
      <c r="F44" s="7"/>
      <c r="G44" s="7"/>
      <c r="H44" s="7"/>
      <c r="I44" s="6">
        <v>91</v>
      </c>
      <c r="J44" s="5">
        <f t="shared" si="2"/>
        <v>91</v>
      </c>
      <c r="K44" s="3">
        <f t="shared" si="3"/>
        <v>91</v>
      </c>
      <c r="L44" s="4"/>
      <c r="M44" s="4"/>
      <c r="N44" s="4"/>
      <c r="O44" s="4"/>
      <c r="T44" s="4"/>
      <c r="U44" s="5"/>
      <c r="V44" s="5"/>
      <c r="W44" s="3"/>
    </row>
    <row r="45" spans="1:23" x14ac:dyDescent="0.3">
      <c r="A45" t="s">
        <v>170</v>
      </c>
      <c r="B45" t="s">
        <v>261</v>
      </c>
      <c r="C45" t="s">
        <v>94</v>
      </c>
      <c r="D45" t="s">
        <v>30</v>
      </c>
      <c r="F45" s="4">
        <v>90</v>
      </c>
      <c r="J45" s="5">
        <f t="shared" si="2"/>
        <v>90</v>
      </c>
      <c r="K45" s="3">
        <f t="shared" si="3"/>
        <v>90</v>
      </c>
      <c r="L45" s="4"/>
      <c r="M45" s="4"/>
      <c r="N45" s="4"/>
      <c r="O45" s="4"/>
      <c r="T45" s="4"/>
      <c r="U45" s="5"/>
      <c r="V45" s="5"/>
      <c r="W45" s="3"/>
    </row>
    <row r="46" spans="1:23" x14ac:dyDescent="0.3">
      <c r="A46" t="s">
        <v>380</v>
      </c>
      <c r="B46" t="s">
        <v>381</v>
      </c>
      <c r="C46" t="s">
        <v>106</v>
      </c>
      <c r="D46" t="s">
        <v>27</v>
      </c>
      <c r="E46"/>
      <c r="F46"/>
      <c r="H46" s="5">
        <v>90</v>
      </c>
      <c r="J46" s="5">
        <f t="shared" si="2"/>
        <v>90</v>
      </c>
      <c r="K46" s="3">
        <f t="shared" si="3"/>
        <v>90</v>
      </c>
      <c r="L46" s="4"/>
      <c r="M46" s="4"/>
      <c r="N46" s="4"/>
      <c r="O46" s="4"/>
      <c r="T46" s="4"/>
      <c r="U46" s="5"/>
      <c r="V46" s="5"/>
      <c r="W46" s="3"/>
    </row>
    <row r="47" spans="1:23" x14ac:dyDescent="0.3">
      <c r="A47" t="s">
        <v>389</v>
      </c>
      <c r="B47" t="s">
        <v>392</v>
      </c>
      <c r="C47" t="s">
        <v>106</v>
      </c>
      <c r="D47" t="s">
        <v>388</v>
      </c>
      <c r="G47" s="5">
        <v>89</v>
      </c>
      <c r="J47" s="5">
        <f t="shared" si="2"/>
        <v>89</v>
      </c>
      <c r="K47" s="3">
        <f t="shared" si="3"/>
        <v>89</v>
      </c>
      <c r="L47" s="4"/>
      <c r="M47" s="4"/>
      <c r="N47" s="4"/>
      <c r="O47" s="4"/>
      <c r="T47" s="4"/>
      <c r="U47" s="5"/>
      <c r="V47" s="5"/>
      <c r="W47" s="3"/>
    </row>
    <row r="48" spans="1:23" x14ac:dyDescent="0.3">
      <c r="A48" t="s">
        <v>121</v>
      </c>
      <c r="B48" t="s">
        <v>144</v>
      </c>
      <c r="C48" t="s">
        <v>94</v>
      </c>
      <c r="D48" t="s">
        <v>23</v>
      </c>
      <c r="E48" s="4">
        <v>88</v>
      </c>
      <c r="J48" s="5">
        <f t="shared" si="2"/>
        <v>88</v>
      </c>
      <c r="K48" s="3">
        <f t="shared" si="3"/>
        <v>88</v>
      </c>
      <c r="L48" s="4"/>
      <c r="M48" s="4"/>
      <c r="N48" s="4"/>
      <c r="O48" s="4"/>
      <c r="T48" s="4"/>
      <c r="U48" s="5"/>
      <c r="V48" s="5"/>
      <c r="W48" s="3"/>
    </row>
    <row r="49" spans="1:23" x14ac:dyDescent="0.3">
      <c r="A49" t="s">
        <v>145</v>
      </c>
      <c r="B49" t="s">
        <v>151</v>
      </c>
      <c r="C49" t="s">
        <v>94</v>
      </c>
      <c r="D49" t="s">
        <v>23</v>
      </c>
      <c r="E49" s="4">
        <v>87</v>
      </c>
      <c r="J49" s="5">
        <f t="shared" si="2"/>
        <v>87</v>
      </c>
      <c r="K49" s="3">
        <f t="shared" si="3"/>
        <v>87</v>
      </c>
      <c r="L49" s="4"/>
      <c r="M49" s="4"/>
      <c r="N49" s="4"/>
      <c r="O49" s="4"/>
      <c r="T49" s="4"/>
      <c r="U49" s="5"/>
      <c r="V49" s="5"/>
      <c r="W49" s="3"/>
    </row>
    <row r="50" spans="1:23" x14ac:dyDescent="0.3">
      <c r="A50" t="s">
        <v>212</v>
      </c>
      <c r="B50" t="s">
        <v>341</v>
      </c>
      <c r="C50" t="s">
        <v>94</v>
      </c>
      <c r="D50" t="s">
        <v>312</v>
      </c>
      <c r="F50" s="5"/>
      <c r="G50" s="5">
        <v>87</v>
      </c>
      <c r="J50" s="5">
        <f t="shared" si="2"/>
        <v>87</v>
      </c>
      <c r="K50" s="3">
        <f t="shared" si="3"/>
        <v>87</v>
      </c>
      <c r="L50" s="4"/>
      <c r="M50" s="4"/>
      <c r="N50" s="4"/>
      <c r="O50" s="4"/>
      <c r="T50" s="4"/>
      <c r="U50" s="5"/>
      <c r="V50" s="5"/>
      <c r="W50" s="3"/>
    </row>
    <row r="51" spans="1:23" x14ac:dyDescent="0.3">
      <c r="A51" t="s">
        <v>85</v>
      </c>
      <c r="B51" t="s">
        <v>272</v>
      </c>
      <c r="C51" t="s">
        <v>94</v>
      </c>
      <c r="D51" t="s">
        <v>46</v>
      </c>
      <c r="F51" s="4">
        <v>87</v>
      </c>
      <c r="J51" s="5">
        <f t="shared" si="2"/>
        <v>87</v>
      </c>
      <c r="K51" s="3">
        <f t="shared" si="3"/>
        <v>87</v>
      </c>
      <c r="L51" s="4"/>
      <c r="M51" s="4"/>
      <c r="N51" s="4"/>
      <c r="O51" s="4"/>
      <c r="T51" s="4"/>
      <c r="U51" s="5"/>
      <c r="V51" s="5"/>
      <c r="W51" s="3"/>
    </row>
    <row r="52" spans="1:23" x14ac:dyDescent="0.3">
      <c r="A52" t="s">
        <v>154</v>
      </c>
      <c r="B52" t="s">
        <v>155</v>
      </c>
      <c r="C52" t="s">
        <v>106</v>
      </c>
      <c r="D52" t="s">
        <v>19</v>
      </c>
      <c r="E52" s="4">
        <v>86</v>
      </c>
      <c r="J52" s="5">
        <f t="shared" si="2"/>
        <v>86</v>
      </c>
      <c r="K52" s="3">
        <f t="shared" si="3"/>
        <v>86</v>
      </c>
      <c r="L52" s="4"/>
      <c r="M52" s="4"/>
      <c r="N52" s="4"/>
      <c r="O52" s="4"/>
      <c r="T52" s="4"/>
      <c r="U52" s="5"/>
      <c r="V52" s="5"/>
      <c r="W52" s="3"/>
    </row>
    <row r="53" spans="1:23" x14ac:dyDescent="0.3">
      <c r="A53" t="s">
        <v>376</v>
      </c>
      <c r="B53" t="s">
        <v>391</v>
      </c>
      <c r="C53" t="s">
        <v>94</v>
      </c>
      <c r="D53" t="s">
        <v>388</v>
      </c>
      <c r="F53" s="5"/>
      <c r="G53" s="5">
        <v>86</v>
      </c>
      <c r="J53" s="5">
        <f t="shared" si="2"/>
        <v>86</v>
      </c>
      <c r="K53" s="3">
        <f t="shared" si="3"/>
        <v>86</v>
      </c>
      <c r="L53" s="4"/>
      <c r="M53" s="4"/>
      <c r="N53" s="4"/>
      <c r="O53" s="4"/>
      <c r="T53" s="4"/>
      <c r="U53" s="5"/>
      <c r="V53" s="5"/>
      <c r="W53" s="3"/>
    </row>
    <row r="54" spans="1:23" x14ac:dyDescent="0.3">
      <c r="A54" t="s">
        <v>275</v>
      </c>
      <c r="B54" t="s">
        <v>276</v>
      </c>
      <c r="C54" t="s">
        <v>94</v>
      </c>
      <c r="D54" t="s">
        <v>23</v>
      </c>
      <c r="F54" s="4">
        <v>85</v>
      </c>
      <c r="J54" s="5">
        <f t="shared" si="2"/>
        <v>85</v>
      </c>
      <c r="K54" s="3">
        <f t="shared" si="3"/>
        <v>85</v>
      </c>
      <c r="L54" s="4"/>
      <c r="M54" s="4"/>
      <c r="N54" s="4"/>
      <c r="O54" s="4"/>
      <c r="T54" s="4"/>
      <c r="U54" s="5"/>
      <c r="V54" s="5"/>
      <c r="W54" s="3"/>
    </row>
    <row r="55" spans="1:23" x14ac:dyDescent="0.3">
      <c r="A55" t="s">
        <v>184</v>
      </c>
      <c r="B55" t="s">
        <v>185</v>
      </c>
      <c r="C55" t="s">
        <v>106</v>
      </c>
      <c r="D55" t="s">
        <v>10</v>
      </c>
      <c r="E55" s="4">
        <v>83</v>
      </c>
      <c r="J55" s="5">
        <f t="shared" si="2"/>
        <v>83</v>
      </c>
      <c r="K55" s="3">
        <f t="shared" si="3"/>
        <v>83</v>
      </c>
      <c r="L55" s="4"/>
      <c r="M55" s="4"/>
      <c r="N55" s="4"/>
      <c r="O55" s="4"/>
      <c r="T55" s="4"/>
      <c r="U55" s="5"/>
      <c r="V55" s="5"/>
      <c r="W55" s="3"/>
    </row>
    <row r="56" spans="1:23" x14ac:dyDescent="0.3">
      <c r="A56" t="s">
        <v>168</v>
      </c>
      <c r="B56" t="s">
        <v>190</v>
      </c>
      <c r="C56" t="s">
        <v>106</v>
      </c>
      <c r="D56" t="s">
        <v>23</v>
      </c>
      <c r="E56" s="4">
        <v>82</v>
      </c>
      <c r="J56" s="5">
        <f t="shared" si="2"/>
        <v>82</v>
      </c>
      <c r="K56" s="3">
        <f t="shared" si="3"/>
        <v>82</v>
      </c>
      <c r="L56" s="4"/>
      <c r="M56" s="4"/>
      <c r="N56" s="4"/>
      <c r="O56" s="4"/>
      <c r="T56" s="4"/>
      <c r="U56" s="5"/>
      <c r="V56" s="5"/>
      <c r="W56" s="3"/>
    </row>
    <row r="57" spans="1:23" x14ac:dyDescent="0.3">
      <c r="A57" t="s">
        <v>205</v>
      </c>
      <c r="B57" t="s">
        <v>206</v>
      </c>
      <c r="C57" t="s">
        <v>106</v>
      </c>
      <c r="D57" t="s">
        <v>23</v>
      </c>
      <c r="E57" s="4">
        <v>77</v>
      </c>
      <c r="J57" s="5">
        <f t="shared" si="2"/>
        <v>77</v>
      </c>
      <c r="K57" s="3">
        <f t="shared" si="3"/>
        <v>77</v>
      </c>
      <c r="L57" s="4"/>
      <c r="M57" s="4"/>
      <c r="N57" s="4"/>
      <c r="O57" s="4"/>
      <c r="T57" s="4"/>
      <c r="U57" s="5"/>
      <c r="V57" s="5"/>
      <c r="W57" s="3"/>
    </row>
    <row r="58" spans="1:23" x14ac:dyDescent="0.3">
      <c r="A58" t="s">
        <v>207</v>
      </c>
      <c r="B58" t="s">
        <v>208</v>
      </c>
      <c r="C58" t="s">
        <v>106</v>
      </c>
      <c r="D58" t="s">
        <v>7</v>
      </c>
      <c r="E58" s="4">
        <v>76</v>
      </c>
      <c r="J58" s="5">
        <f t="shared" si="2"/>
        <v>76</v>
      </c>
      <c r="K58" s="3">
        <f t="shared" si="3"/>
        <v>76</v>
      </c>
      <c r="L58" s="4"/>
      <c r="M58" s="4"/>
      <c r="N58" s="4"/>
      <c r="O58" s="4"/>
      <c r="T58" s="4"/>
      <c r="U58" s="5"/>
      <c r="V58" s="5"/>
      <c r="W58" s="3"/>
    </row>
    <row r="59" spans="1:23" x14ac:dyDescent="0.3">
      <c r="J59" s="5"/>
      <c r="K59" s="3"/>
      <c r="L59" s="4"/>
      <c r="M59" s="4"/>
      <c r="N59" s="4"/>
      <c r="O59" s="4"/>
      <c r="T59" s="4"/>
      <c r="U59" s="5"/>
      <c r="V59" s="5"/>
      <c r="W59" s="3"/>
    </row>
    <row r="60" spans="1:23" x14ac:dyDescent="0.3">
      <c r="A60" s="1" t="s">
        <v>178</v>
      </c>
      <c r="J60" s="5"/>
      <c r="K60" s="3"/>
      <c r="L60" s="4"/>
      <c r="M60" s="4"/>
      <c r="N60" s="4"/>
      <c r="O60" s="4"/>
      <c r="T60" s="4"/>
      <c r="U60" s="5"/>
      <c r="V60" s="5"/>
      <c r="W60" s="3"/>
    </row>
    <row r="61" spans="1:23" x14ac:dyDescent="0.3">
      <c r="A61" t="s">
        <v>115</v>
      </c>
      <c r="B61" t="s">
        <v>116</v>
      </c>
      <c r="C61" t="s">
        <v>117</v>
      </c>
      <c r="D61" t="s">
        <v>118</v>
      </c>
      <c r="E61" s="4">
        <v>49</v>
      </c>
      <c r="F61" s="4">
        <v>46</v>
      </c>
      <c r="G61" s="5">
        <v>48</v>
      </c>
      <c r="H61" s="5">
        <v>49</v>
      </c>
      <c r="I61" s="5">
        <v>49</v>
      </c>
      <c r="J61" s="5">
        <f>E61+F61+G61+H61+I61</f>
        <v>241</v>
      </c>
      <c r="K61" s="3">
        <v>195</v>
      </c>
      <c r="L61" s="4"/>
      <c r="M61" s="4"/>
      <c r="N61" s="4"/>
      <c r="O61" s="4"/>
      <c r="T61" s="4"/>
      <c r="U61" s="5"/>
      <c r="V61" s="5"/>
      <c r="W61" s="3"/>
    </row>
    <row r="62" spans="1:23" x14ac:dyDescent="0.3">
      <c r="A62" t="s">
        <v>125</v>
      </c>
      <c r="B62" t="s">
        <v>126</v>
      </c>
      <c r="C62" t="s">
        <v>113</v>
      </c>
      <c r="D62" t="s">
        <v>31</v>
      </c>
      <c r="E62" s="4">
        <v>47</v>
      </c>
      <c r="F62" s="4">
        <v>45</v>
      </c>
      <c r="H62" s="5">
        <v>47</v>
      </c>
      <c r="I62" s="5">
        <v>47</v>
      </c>
      <c r="J62" s="5">
        <f>E62+F62+G62+H62+I62</f>
        <v>186</v>
      </c>
      <c r="K62" s="3">
        <f>E62+F62+G62+H62+I62</f>
        <v>186</v>
      </c>
      <c r="L62" s="4"/>
      <c r="M62" s="4"/>
      <c r="N62" s="4"/>
      <c r="O62" s="4"/>
      <c r="T62" s="4"/>
      <c r="U62" s="5"/>
      <c r="V62" s="5"/>
      <c r="W62" s="3"/>
    </row>
    <row r="63" spans="1:23" x14ac:dyDescent="0.3">
      <c r="A63" t="s">
        <v>147</v>
      </c>
      <c r="B63" t="s">
        <v>148</v>
      </c>
      <c r="C63" t="s">
        <v>117</v>
      </c>
      <c r="D63" t="s">
        <v>30</v>
      </c>
      <c r="E63" s="4">
        <v>44</v>
      </c>
      <c r="F63" s="4">
        <v>37</v>
      </c>
      <c r="G63" s="5">
        <v>40</v>
      </c>
      <c r="H63" s="5">
        <v>44</v>
      </c>
      <c r="I63" s="5">
        <v>46</v>
      </c>
      <c r="J63" s="5">
        <f>E63+F63+G63+H63+I63</f>
        <v>211</v>
      </c>
      <c r="K63" s="3">
        <v>174</v>
      </c>
      <c r="L63" s="4"/>
      <c r="M63" s="4"/>
      <c r="N63" s="4"/>
      <c r="O63" s="4"/>
      <c r="T63" s="4"/>
      <c r="U63" s="5"/>
      <c r="V63" s="5"/>
      <c r="W63" s="3"/>
    </row>
    <row r="64" spans="1:23" x14ac:dyDescent="0.3">
      <c r="A64" t="s">
        <v>145</v>
      </c>
      <c r="B64" t="s">
        <v>146</v>
      </c>
      <c r="C64" t="s">
        <v>113</v>
      </c>
      <c r="D64" t="s">
        <v>31</v>
      </c>
      <c r="E64" s="4">
        <v>45</v>
      </c>
      <c r="F64" s="4">
        <v>39</v>
      </c>
      <c r="G64" s="5">
        <v>41</v>
      </c>
      <c r="H64" s="5">
        <v>46</v>
      </c>
      <c r="J64" s="5">
        <f>E64+F64+G64+H64+I64</f>
        <v>171</v>
      </c>
      <c r="K64" s="3">
        <f>E64+F64+G64+H64+I64</f>
        <v>171</v>
      </c>
      <c r="L64" s="4"/>
      <c r="M64" s="4"/>
      <c r="N64" s="4"/>
      <c r="O64" s="4"/>
      <c r="T64" s="4"/>
      <c r="U64" s="5"/>
      <c r="V64" s="5"/>
      <c r="W64" s="3"/>
    </row>
    <row r="65" spans="1:23" x14ac:dyDescent="0.3">
      <c r="A65" t="s">
        <v>166</v>
      </c>
      <c r="B65" t="s">
        <v>167</v>
      </c>
      <c r="C65" t="s">
        <v>113</v>
      </c>
      <c r="D65" t="s">
        <v>23</v>
      </c>
      <c r="E65" s="4">
        <v>39</v>
      </c>
      <c r="F65" s="4">
        <v>33</v>
      </c>
      <c r="G65" s="5">
        <v>39</v>
      </c>
      <c r="I65" s="5">
        <v>44</v>
      </c>
      <c r="J65" s="5">
        <f>E65+F65+G65+H65+I65</f>
        <v>155</v>
      </c>
      <c r="K65" s="3">
        <f>E65+F65+G65+H65+I65</f>
        <v>155</v>
      </c>
      <c r="L65" s="4"/>
      <c r="M65" s="4"/>
      <c r="N65" s="4"/>
      <c r="O65" s="4"/>
      <c r="T65" s="4"/>
      <c r="U65" s="5"/>
      <c r="V65" s="5"/>
      <c r="W65" s="3"/>
    </row>
    <row r="66" spans="1:23" x14ac:dyDescent="0.3">
      <c r="A66" t="s">
        <v>234</v>
      </c>
      <c r="B66" t="s">
        <v>235</v>
      </c>
      <c r="C66" t="s">
        <v>113</v>
      </c>
      <c r="D66" t="s">
        <v>31</v>
      </c>
      <c r="F66" s="4">
        <v>50</v>
      </c>
      <c r="G66" s="5">
        <v>50</v>
      </c>
      <c r="H66" s="5">
        <v>50</v>
      </c>
      <c r="J66" s="5">
        <f>E66+F66+G66+H66+I66</f>
        <v>150</v>
      </c>
      <c r="K66" s="3">
        <f>E66+F66+G66+H66+I66</f>
        <v>150</v>
      </c>
      <c r="L66" s="4"/>
      <c r="M66" s="4"/>
      <c r="N66" s="4"/>
      <c r="O66" s="4"/>
      <c r="T66" s="4"/>
      <c r="U66" s="5"/>
      <c r="V66" s="5"/>
      <c r="W66" s="3"/>
    </row>
    <row r="67" spans="1:23" x14ac:dyDescent="0.3">
      <c r="A67" t="s">
        <v>121</v>
      </c>
      <c r="B67" t="s">
        <v>124</v>
      </c>
      <c r="C67" t="s">
        <v>113</v>
      </c>
      <c r="D67" t="s">
        <v>118</v>
      </c>
      <c r="E67" s="4">
        <v>48</v>
      </c>
      <c r="F67" s="4">
        <v>47</v>
      </c>
      <c r="G67" s="5">
        <v>49</v>
      </c>
      <c r="J67" s="5">
        <f>E67+F67+G67+H67+I67</f>
        <v>144</v>
      </c>
      <c r="K67" s="3">
        <f>E67+F67+G67+H67+I67</f>
        <v>144</v>
      </c>
      <c r="L67" s="4"/>
      <c r="M67" s="4"/>
      <c r="N67" s="4"/>
      <c r="O67" s="4"/>
      <c r="T67" s="4"/>
      <c r="U67" s="5"/>
      <c r="V67" s="5"/>
      <c r="W67" s="3"/>
    </row>
    <row r="68" spans="1:23" x14ac:dyDescent="0.3">
      <c r="A68" t="s">
        <v>88</v>
      </c>
      <c r="B68" t="s">
        <v>112</v>
      </c>
      <c r="C68" t="s">
        <v>113</v>
      </c>
      <c r="D68" t="s">
        <v>23</v>
      </c>
      <c r="E68" s="4">
        <v>50</v>
      </c>
      <c r="F68" s="4">
        <v>48</v>
      </c>
      <c r="G68" s="5">
        <v>46</v>
      </c>
      <c r="J68" s="5">
        <f>E68+F68+G68+H68+I68</f>
        <v>144</v>
      </c>
      <c r="K68" s="3">
        <f>E68+F68+G68+H68+I68</f>
        <v>144</v>
      </c>
      <c r="L68" s="4"/>
      <c r="M68" s="4"/>
      <c r="N68" s="4"/>
      <c r="O68" s="4"/>
      <c r="T68" s="4"/>
      <c r="U68" s="5"/>
      <c r="V68" s="5"/>
      <c r="W68" s="3"/>
    </row>
    <row r="69" spans="1:23" x14ac:dyDescent="0.3">
      <c r="A69" t="s">
        <v>245</v>
      </c>
      <c r="B69" t="s">
        <v>246</v>
      </c>
      <c r="C69" t="s">
        <v>113</v>
      </c>
      <c r="D69" t="s">
        <v>31</v>
      </c>
      <c r="F69" s="4">
        <v>44</v>
      </c>
      <c r="G69" s="5">
        <v>43</v>
      </c>
      <c r="I69" s="5">
        <v>48</v>
      </c>
      <c r="J69" s="5">
        <f>E69+F69+G69+H69+I69</f>
        <v>135</v>
      </c>
      <c r="K69" s="3">
        <f>E69+F69+G69+H69+I69</f>
        <v>135</v>
      </c>
    </row>
    <row r="70" spans="1:23" x14ac:dyDescent="0.3">
      <c r="A70" t="s">
        <v>92</v>
      </c>
      <c r="B70" t="s">
        <v>209</v>
      </c>
      <c r="C70" t="s">
        <v>117</v>
      </c>
      <c r="D70" t="s">
        <v>27</v>
      </c>
      <c r="E70" s="4">
        <v>35</v>
      </c>
      <c r="F70" s="4">
        <v>26</v>
      </c>
      <c r="G70" s="5">
        <v>30</v>
      </c>
      <c r="H70" s="5">
        <v>42</v>
      </c>
      <c r="J70" s="5">
        <f>E70+F70+G70+H70+I70</f>
        <v>133</v>
      </c>
      <c r="K70" s="3">
        <f>E70+F70+G70+H70+I70</f>
        <v>133</v>
      </c>
      <c r="L70" s="4"/>
      <c r="M70" s="4"/>
      <c r="N70" s="4"/>
      <c r="O70" s="4"/>
      <c r="T70" s="4"/>
      <c r="U70" s="5"/>
      <c r="V70" s="5"/>
      <c r="W70" s="3"/>
    </row>
    <row r="71" spans="1:23" x14ac:dyDescent="0.3">
      <c r="A71" t="s">
        <v>253</v>
      </c>
      <c r="B71" t="s">
        <v>123</v>
      </c>
      <c r="C71" t="s">
        <v>117</v>
      </c>
      <c r="D71" t="s">
        <v>30</v>
      </c>
      <c r="F71" s="4">
        <v>41</v>
      </c>
      <c r="G71" s="5">
        <v>42</v>
      </c>
      <c r="H71" s="5">
        <v>45</v>
      </c>
      <c r="J71" s="5">
        <f>E71+F71+G71+H71+I71</f>
        <v>128</v>
      </c>
      <c r="K71" s="3">
        <f>E71+F71+G71+H71+I71</f>
        <v>128</v>
      </c>
      <c r="L71" s="4"/>
      <c r="M71" s="4"/>
      <c r="N71" s="4"/>
      <c r="O71" s="4"/>
      <c r="T71" s="4"/>
      <c r="U71" s="5"/>
      <c r="V71" s="5"/>
      <c r="W71" s="3"/>
    </row>
    <row r="72" spans="1:23" x14ac:dyDescent="0.3">
      <c r="A72" t="s">
        <v>149</v>
      </c>
      <c r="B72" t="s">
        <v>150</v>
      </c>
      <c r="C72" t="s">
        <v>117</v>
      </c>
      <c r="D72" t="s">
        <v>118</v>
      </c>
      <c r="E72" s="4">
        <v>43</v>
      </c>
      <c r="F72" s="4">
        <v>32</v>
      </c>
      <c r="G72" s="5">
        <v>38</v>
      </c>
      <c r="J72" s="5">
        <f>E72+F72+G72+H72+I72</f>
        <v>113</v>
      </c>
      <c r="K72" s="3">
        <f>E72+F72+G72+H72+I72</f>
        <v>113</v>
      </c>
      <c r="L72" s="4"/>
      <c r="M72" s="4"/>
      <c r="N72" s="4"/>
      <c r="O72" s="4"/>
      <c r="T72" s="4"/>
      <c r="U72" s="5"/>
      <c r="V72" s="5"/>
      <c r="W72" s="3"/>
    </row>
    <row r="73" spans="1:23" x14ac:dyDescent="0.3">
      <c r="A73" t="s">
        <v>188</v>
      </c>
      <c r="B73" t="s">
        <v>189</v>
      </c>
      <c r="C73" t="s">
        <v>117</v>
      </c>
      <c r="D73" t="s">
        <v>46</v>
      </c>
      <c r="E73" s="4">
        <v>37</v>
      </c>
      <c r="F73" s="4">
        <v>30</v>
      </c>
      <c r="G73" s="5">
        <v>36</v>
      </c>
      <c r="J73" s="5">
        <f>E73+F73+G73+H73+I73</f>
        <v>103</v>
      </c>
      <c r="K73" s="3">
        <f>E73+F73+G73+H73+I73</f>
        <v>103</v>
      </c>
      <c r="L73" s="4"/>
      <c r="M73" s="4"/>
      <c r="N73" s="4"/>
      <c r="O73" s="4"/>
      <c r="T73" s="4"/>
      <c r="U73" s="5"/>
      <c r="V73" s="5"/>
      <c r="W73" s="3"/>
    </row>
    <row r="74" spans="1:23" x14ac:dyDescent="0.3">
      <c r="A74" t="s">
        <v>191</v>
      </c>
      <c r="B74" t="s">
        <v>192</v>
      </c>
      <c r="C74" t="s">
        <v>113</v>
      </c>
      <c r="D74" t="s">
        <v>31</v>
      </c>
      <c r="E74" s="4">
        <v>36</v>
      </c>
      <c r="F74" s="4">
        <v>28</v>
      </c>
      <c r="G74" s="5">
        <v>34</v>
      </c>
      <c r="J74" s="5">
        <f>E74+F74+G74+H74+I74</f>
        <v>98</v>
      </c>
      <c r="K74" s="3">
        <f>E74+F74+G74+H74+I74</f>
        <v>98</v>
      </c>
      <c r="L74" s="4"/>
      <c r="M74" s="4"/>
      <c r="N74" s="4"/>
      <c r="O74" s="4"/>
      <c r="T74" s="4"/>
      <c r="U74" s="5"/>
      <c r="V74" s="5"/>
      <c r="W74" s="3"/>
    </row>
    <row r="75" spans="1:23" x14ac:dyDescent="0.3">
      <c r="A75" t="s">
        <v>104</v>
      </c>
      <c r="B75" t="s">
        <v>237</v>
      </c>
      <c r="C75" t="s">
        <v>113</v>
      </c>
      <c r="D75" t="s">
        <v>30</v>
      </c>
      <c r="F75" s="4">
        <v>49</v>
      </c>
      <c r="G75" s="5">
        <v>47</v>
      </c>
      <c r="J75" s="5">
        <f>E75+F75+G75+H75+I75</f>
        <v>96</v>
      </c>
      <c r="K75" s="3">
        <f>E75+F75+G75+H75+I75</f>
        <v>96</v>
      </c>
      <c r="L75" s="4"/>
      <c r="M75" s="4"/>
      <c r="N75" s="4"/>
      <c r="O75" s="4"/>
      <c r="T75" s="4"/>
      <c r="U75" s="5"/>
      <c r="V75" s="5"/>
      <c r="W75" s="3"/>
    </row>
    <row r="76" spans="1:23" x14ac:dyDescent="0.3">
      <c r="A76" t="s">
        <v>210</v>
      </c>
      <c r="B76" t="s">
        <v>211</v>
      </c>
      <c r="C76" t="s">
        <v>117</v>
      </c>
      <c r="D76" t="s">
        <v>23</v>
      </c>
      <c r="E76" s="4">
        <v>34</v>
      </c>
      <c r="F76" s="4">
        <v>25</v>
      </c>
      <c r="G76" s="5">
        <v>35</v>
      </c>
      <c r="J76" s="5">
        <f>E76+F76+G76+H76+I76</f>
        <v>94</v>
      </c>
      <c r="K76" s="3">
        <f>E76+F76+G76+H76+I76</f>
        <v>94</v>
      </c>
      <c r="L76" s="4"/>
      <c r="M76" s="4"/>
      <c r="N76" s="4"/>
      <c r="O76" s="4"/>
      <c r="T76" s="4"/>
      <c r="U76" s="5"/>
      <c r="V76" s="5"/>
      <c r="W76" s="3"/>
    </row>
    <row r="77" spans="1:23" x14ac:dyDescent="0.3">
      <c r="A77" t="s">
        <v>121</v>
      </c>
      <c r="B77" t="s">
        <v>247</v>
      </c>
      <c r="C77" t="s">
        <v>113</v>
      </c>
      <c r="D77" t="s">
        <v>23</v>
      </c>
      <c r="F77" s="4">
        <v>43</v>
      </c>
      <c r="G77" s="5">
        <v>45</v>
      </c>
      <c r="J77" s="5">
        <f>E77+F77+G77+H77+I77</f>
        <v>88</v>
      </c>
      <c r="K77" s="3">
        <f>E77+F77+G77+H77+I77</f>
        <v>88</v>
      </c>
      <c r="L77" s="4"/>
      <c r="M77" s="4"/>
      <c r="N77" s="4"/>
      <c r="O77" s="4"/>
      <c r="T77" s="4"/>
      <c r="U77" s="5"/>
      <c r="V77" s="5"/>
      <c r="W77" s="3"/>
    </row>
    <row r="78" spans="1:23" x14ac:dyDescent="0.3">
      <c r="A78" t="s">
        <v>85</v>
      </c>
      <c r="B78" t="s">
        <v>142</v>
      </c>
      <c r="C78" t="s">
        <v>117</v>
      </c>
      <c r="D78" t="s">
        <v>135</v>
      </c>
      <c r="E78" s="4">
        <v>46</v>
      </c>
      <c r="F78" s="4">
        <v>42</v>
      </c>
      <c r="J78" s="5">
        <f>E78+F78+G78+H78+I78</f>
        <v>88</v>
      </c>
      <c r="K78" s="3">
        <f>E78+F78+G78+H78+I78</f>
        <v>88</v>
      </c>
      <c r="L78" s="4"/>
      <c r="M78" s="4"/>
      <c r="N78" s="4"/>
      <c r="O78" s="4"/>
      <c r="T78" s="4"/>
      <c r="U78" s="5"/>
      <c r="V78" s="5"/>
      <c r="W78" s="3"/>
    </row>
    <row r="79" spans="1:23" x14ac:dyDescent="0.3">
      <c r="A79" t="s">
        <v>264</v>
      </c>
      <c r="B79" t="s">
        <v>265</v>
      </c>
      <c r="C79" t="s">
        <v>113</v>
      </c>
      <c r="D79" t="s">
        <v>118</v>
      </c>
      <c r="F79" s="4">
        <v>35</v>
      </c>
      <c r="I79" s="5">
        <v>45</v>
      </c>
      <c r="J79" s="5">
        <f>E79+F79+G79+H79+I79</f>
        <v>80</v>
      </c>
      <c r="K79" s="3">
        <f>E79+F79+G79+H79+I79</f>
        <v>80</v>
      </c>
      <c r="L79" s="4"/>
      <c r="M79" s="4"/>
      <c r="N79" s="4"/>
      <c r="O79" s="4"/>
      <c r="T79" s="4"/>
      <c r="U79" s="5"/>
      <c r="V79" s="5"/>
      <c r="W79" s="3"/>
    </row>
    <row r="80" spans="1:23" x14ac:dyDescent="0.3">
      <c r="A80" t="s">
        <v>88</v>
      </c>
      <c r="B80" t="s">
        <v>156</v>
      </c>
      <c r="C80" t="s">
        <v>117</v>
      </c>
      <c r="D80" t="s">
        <v>23</v>
      </c>
      <c r="E80" s="4">
        <v>41</v>
      </c>
      <c r="F80" s="4">
        <v>36</v>
      </c>
      <c r="J80" s="5">
        <f>E80+F80+G80+H80+I80</f>
        <v>77</v>
      </c>
      <c r="K80" s="3">
        <f>E80+F80+G80+H80+I80</f>
        <v>77</v>
      </c>
    </row>
    <row r="81" spans="1:23" x14ac:dyDescent="0.3">
      <c r="A81" t="s">
        <v>191</v>
      </c>
      <c r="B81" t="s">
        <v>48</v>
      </c>
      <c r="C81" t="s">
        <v>117</v>
      </c>
      <c r="D81" t="s">
        <v>46</v>
      </c>
      <c r="F81" s="4">
        <v>29</v>
      </c>
      <c r="G81" s="5">
        <v>31</v>
      </c>
      <c r="J81" s="5">
        <f>E81+F81+G81+H81+I81</f>
        <v>60</v>
      </c>
      <c r="K81" s="3">
        <f>E81+F81+G81+H81+I81</f>
        <v>60</v>
      </c>
    </row>
    <row r="82" spans="1:23" x14ac:dyDescent="0.3">
      <c r="A82" t="s">
        <v>97</v>
      </c>
      <c r="B82" t="s">
        <v>458</v>
      </c>
      <c r="C82" t="s">
        <v>113</v>
      </c>
      <c r="D82" t="s">
        <v>452</v>
      </c>
      <c r="F82" s="4">
        <v>27</v>
      </c>
      <c r="G82" s="5">
        <v>33</v>
      </c>
      <c r="J82" s="5">
        <f>E82+F82+G82+H82+I82</f>
        <v>60</v>
      </c>
      <c r="K82" s="3">
        <f>E82+F82+G82+H82+I82</f>
        <v>60</v>
      </c>
      <c r="L82" s="4"/>
      <c r="M82" s="4"/>
      <c r="N82" s="4"/>
      <c r="O82" s="4"/>
      <c r="T82" s="4"/>
      <c r="U82" s="5"/>
      <c r="V82" s="5"/>
      <c r="W82" s="3"/>
    </row>
    <row r="83" spans="1:23" x14ac:dyDescent="0.3">
      <c r="A83" s="6" t="s">
        <v>419</v>
      </c>
      <c r="B83" s="6" t="s">
        <v>420</v>
      </c>
      <c r="C83" s="6" t="s">
        <v>113</v>
      </c>
      <c r="D83" s="6" t="s">
        <v>27</v>
      </c>
      <c r="E83" s="7"/>
      <c r="F83" s="7"/>
      <c r="G83" s="7"/>
      <c r="H83" s="7"/>
      <c r="I83" s="5">
        <v>50</v>
      </c>
      <c r="J83" s="5">
        <f>E83+F83+G83+H83+I83</f>
        <v>50</v>
      </c>
      <c r="K83" s="3">
        <f>E83+F83+G83+H83+I83</f>
        <v>50</v>
      </c>
      <c r="L83" s="4"/>
      <c r="M83" s="4"/>
      <c r="N83" s="4"/>
      <c r="O83" s="4"/>
      <c r="T83" s="4"/>
      <c r="U83" s="5"/>
      <c r="V83" s="5"/>
      <c r="W83" s="3"/>
    </row>
    <row r="84" spans="1:23" x14ac:dyDescent="0.3">
      <c r="A84" t="s">
        <v>152</v>
      </c>
      <c r="B84" t="s">
        <v>110</v>
      </c>
      <c r="C84" t="s">
        <v>117</v>
      </c>
      <c r="D84" t="s">
        <v>10</v>
      </c>
      <c r="E84"/>
      <c r="F84"/>
      <c r="H84" s="5">
        <v>48</v>
      </c>
      <c r="J84" s="5">
        <f>E84+F84+G84+H84+I84</f>
        <v>48</v>
      </c>
      <c r="K84" s="3">
        <f>E84+F84+G84+H84+I84</f>
        <v>48</v>
      </c>
    </row>
    <row r="85" spans="1:23" x14ac:dyDescent="0.3">
      <c r="A85" t="s">
        <v>459</v>
      </c>
      <c r="B85" t="s">
        <v>460</v>
      </c>
      <c r="C85" t="s">
        <v>113</v>
      </c>
      <c r="D85" t="s">
        <v>452</v>
      </c>
      <c r="G85" s="5">
        <v>46</v>
      </c>
      <c r="J85" s="5">
        <f>E85+F85+G85+H85+I85</f>
        <v>46</v>
      </c>
      <c r="K85" s="3">
        <f>E85+F85+G85+H85+I85</f>
        <v>46</v>
      </c>
      <c r="L85" s="4"/>
      <c r="M85" s="4"/>
      <c r="N85" s="4"/>
      <c r="O85" s="4"/>
      <c r="T85" s="4"/>
      <c r="U85" s="5"/>
      <c r="V85" s="5"/>
      <c r="W85" s="3"/>
    </row>
    <row r="86" spans="1:23" x14ac:dyDescent="0.3">
      <c r="A86" t="s">
        <v>166</v>
      </c>
      <c r="B86" t="s">
        <v>333</v>
      </c>
      <c r="C86" t="s">
        <v>117</v>
      </c>
      <c r="D86" t="s">
        <v>7</v>
      </c>
      <c r="G86" s="5">
        <v>44</v>
      </c>
      <c r="J86" s="5">
        <f>E86+F86+G86+H86+I86</f>
        <v>44</v>
      </c>
      <c r="K86" s="3">
        <f>E86+F86+G86+H86+I86</f>
        <v>44</v>
      </c>
      <c r="L86" s="4"/>
      <c r="M86" s="4"/>
      <c r="N86" s="4"/>
      <c r="O86" s="4"/>
      <c r="T86" s="4"/>
      <c r="U86" s="5"/>
      <c r="V86" s="5"/>
      <c r="W86" s="3"/>
    </row>
    <row r="87" spans="1:23" x14ac:dyDescent="0.3">
      <c r="A87" s="6" t="s">
        <v>152</v>
      </c>
      <c r="B87" s="6" t="s">
        <v>443</v>
      </c>
      <c r="C87" s="6" t="s">
        <v>117</v>
      </c>
      <c r="D87" s="6" t="s">
        <v>30</v>
      </c>
      <c r="E87" s="7"/>
      <c r="F87" s="7"/>
      <c r="G87" s="7"/>
      <c r="H87" s="7"/>
      <c r="I87" s="5">
        <v>43</v>
      </c>
      <c r="J87" s="5">
        <f>E87+F87+G87+H87+I87</f>
        <v>43</v>
      </c>
      <c r="K87" s="3">
        <f>E87+F87+G87+H87+I87</f>
        <v>43</v>
      </c>
      <c r="L87" s="4"/>
      <c r="M87" s="4"/>
      <c r="N87" s="4"/>
      <c r="O87" s="4"/>
      <c r="T87" s="4"/>
      <c r="U87" s="5"/>
      <c r="V87" s="5"/>
      <c r="W87" s="3"/>
    </row>
    <row r="88" spans="1:23" x14ac:dyDescent="0.3">
      <c r="A88" t="s">
        <v>88</v>
      </c>
      <c r="B88" t="s">
        <v>228</v>
      </c>
      <c r="C88" t="s">
        <v>113</v>
      </c>
      <c r="D88" t="s">
        <v>31</v>
      </c>
      <c r="E88"/>
      <c r="F88"/>
      <c r="H88" s="5">
        <v>43</v>
      </c>
      <c r="J88" s="5">
        <f>E88+F88+G88+H88+I88</f>
        <v>43</v>
      </c>
      <c r="K88" s="3">
        <f>E88+F88+G88+H88+I88</f>
        <v>43</v>
      </c>
    </row>
    <row r="89" spans="1:23" x14ac:dyDescent="0.3">
      <c r="A89" t="s">
        <v>152</v>
      </c>
      <c r="B89" t="s">
        <v>153</v>
      </c>
      <c r="C89" t="s">
        <v>117</v>
      </c>
      <c r="D89" t="s">
        <v>30</v>
      </c>
      <c r="E89" s="4">
        <v>42</v>
      </c>
      <c r="J89" s="5">
        <f>E89+F89+G89+H89+I89</f>
        <v>42</v>
      </c>
      <c r="K89" s="3">
        <f>E89+F89+G89+H89+I89</f>
        <v>42</v>
      </c>
      <c r="L89" s="4"/>
      <c r="M89" s="4"/>
      <c r="N89" s="4"/>
      <c r="O89" s="4"/>
      <c r="T89" s="4"/>
      <c r="U89" s="5"/>
      <c r="V89" s="5"/>
      <c r="W89" s="3"/>
    </row>
    <row r="90" spans="1:23" x14ac:dyDescent="0.3">
      <c r="A90" s="6" t="s">
        <v>446</v>
      </c>
      <c r="B90" s="6" t="s">
        <v>447</v>
      </c>
      <c r="C90" s="6" t="s">
        <v>113</v>
      </c>
      <c r="D90" s="6" t="s">
        <v>30</v>
      </c>
      <c r="E90" s="7"/>
      <c r="F90" s="7"/>
      <c r="G90" s="7"/>
      <c r="H90" s="7"/>
      <c r="I90" s="5">
        <v>42</v>
      </c>
      <c r="J90" s="5">
        <f>E90+F90+G90+H90+I90</f>
        <v>42</v>
      </c>
      <c r="K90" s="3">
        <f>E90+F90+G90+H90+I90</f>
        <v>42</v>
      </c>
      <c r="L90" s="4"/>
      <c r="M90" s="4"/>
      <c r="N90" s="4"/>
      <c r="O90" s="4"/>
      <c r="T90" s="4"/>
      <c r="U90" s="5"/>
      <c r="V90" s="5"/>
      <c r="W90" s="3"/>
    </row>
    <row r="91" spans="1:23" x14ac:dyDescent="0.3">
      <c r="A91" t="s">
        <v>129</v>
      </c>
      <c r="B91" t="s">
        <v>385</v>
      </c>
      <c r="C91" t="s">
        <v>117</v>
      </c>
      <c r="D91" t="s">
        <v>31</v>
      </c>
      <c r="E91"/>
      <c r="F91"/>
      <c r="H91" s="5">
        <v>41</v>
      </c>
      <c r="J91" s="5">
        <f>E91+F91+G91+H91+I91</f>
        <v>41</v>
      </c>
      <c r="K91" s="3">
        <f>E91+F91+G91+H91+I91</f>
        <v>41</v>
      </c>
    </row>
    <row r="92" spans="1:23" x14ac:dyDescent="0.3">
      <c r="A92" s="6" t="s">
        <v>191</v>
      </c>
      <c r="B92" s="6" t="s">
        <v>448</v>
      </c>
      <c r="C92" s="6" t="s">
        <v>117</v>
      </c>
      <c r="D92" t="s">
        <v>289</v>
      </c>
      <c r="E92" s="7"/>
      <c r="F92" s="7"/>
      <c r="G92" s="7"/>
      <c r="H92" s="7"/>
      <c r="I92" s="5">
        <v>41</v>
      </c>
      <c r="J92" s="5">
        <f>E92+F92+G92+H92+I92</f>
        <v>41</v>
      </c>
      <c r="K92" s="3">
        <f>E92+F92+G92+H92+I92</f>
        <v>41</v>
      </c>
      <c r="L92" s="4"/>
      <c r="M92" s="4"/>
      <c r="N92" s="4"/>
      <c r="O92" s="4"/>
      <c r="T92" s="4"/>
      <c r="U92" s="5"/>
      <c r="V92" s="5"/>
      <c r="W92" s="3"/>
    </row>
    <row r="93" spans="1:23" x14ac:dyDescent="0.3">
      <c r="A93" t="s">
        <v>210</v>
      </c>
      <c r="B93" t="s">
        <v>373</v>
      </c>
      <c r="C93" t="s">
        <v>117</v>
      </c>
      <c r="D93" t="s">
        <v>27</v>
      </c>
      <c r="E93"/>
      <c r="F93"/>
      <c r="H93" s="5">
        <v>40</v>
      </c>
      <c r="J93" s="5">
        <f>E93+F93+G93+H93+I93</f>
        <v>40</v>
      </c>
      <c r="K93" s="3">
        <f>E93+F93+G93+H93+I93</f>
        <v>40</v>
      </c>
    </row>
    <row r="94" spans="1:23" x14ac:dyDescent="0.3">
      <c r="A94" t="s">
        <v>214</v>
      </c>
      <c r="B94" t="s">
        <v>254</v>
      </c>
      <c r="C94" t="s">
        <v>113</v>
      </c>
      <c r="D94" t="s">
        <v>135</v>
      </c>
      <c r="F94" s="4">
        <v>40</v>
      </c>
      <c r="J94" s="5">
        <f>E94+F94+G94+H94+I94</f>
        <v>40</v>
      </c>
      <c r="K94" s="3">
        <f>E94+F94+G94+H94+I94</f>
        <v>40</v>
      </c>
      <c r="L94" s="4"/>
      <c r="M94" s="4"/>
      <c r="N94" s="4"/>
      <c r="O94" s="4"/>
      <c r="T94" s="4"/>
      <c r="U94" s="5"/>
      <c r="V94" s="5"/>
      <c r="W94" s="3"/>
    </row>
    <row r="95" spans="1:23" x14ac:dyDescent="0.3">
      <c r="A95" t="s">
        <v>161</v>
      </c>
      <c r="B95" t="s">
        <v>162</v>
      </c>
      <c r="C95" t="s">
        <v>113</v>
      </c>
      <c r="D95" t="s">
        <v>118</v>
      </c>
      <c r="E95" s="4">
        <v>40</v>
      </c>
      <c r="J95" s="5">
        <f>E95+F95+G95+H95+I95</f>
        <v>40</v>
      </c>
      <c r="K95" s="3">
        <f>E95+F95+G95+H95+I95</f>
        <v>40</v>
      </c>
      <c r="L95" s="4"/>
      <c r="M95" s="4"/>
      <c r="N95" s="4"/>
      <c r="O95" s="4"/>
      <c r="T95" s="4"/>
      <c r="U95" s="5"/>
      <c r="V95" s="5"/>
      <c r="W95" s="3"/>
    </row>
    <row r="96" spans="1:23" x14ac:dyDescent="0.3">
      <c r="A96" s="6" t="s">
        <v>427</v>
      </c>
      <c r="B96" s="6" t="s">
        <v>428</v>
      </c>
      <c r="C96" s="6" t="s">
        <v>117</v>
      </c>
      <c r="D96" s="6" t="s">
        <v>30</v>
      </c>
      <c r="E96" s="7"/>
      <c r="F96" s="7"/>
      <c r="G96" s="7"/>
      <c r="H96" s="7"/>
      <c r="I96" s="5">
        <v>40</v>
      </c>
      <c r="J96" s="5">
        <f>E96+F96+G96+H96+I96</f>
        <v>40</v>
      </c>
      <c r="K96" s="3">
        <f>E96+F96+G96+H96+I96</f>
        <v>40</v>
      </c>
      <c r="L96" s="4"/>
      <c r="M96" s="4"/>
      <c r="N96" s="4"/>
      <c r="O96" s="4"/>
      <c r="T96" s="4"/>
      <c r="U96" s="5"/>
      <c r="V96" s="5"/>
      <c r="W96" s="3"/>
    </row>
    <row r="97" spans="1:23" x14ac:dyDescent="0.3">
      <c r="A97" s="6" t="s">
        <v>145</v>
      </c>
      <c r="B97" s="6" t="s">
        <v>429</v>
      </c>
      <c r="C97" s="6" t="s">
        <v>113</v>
      </c>
      <c r="D97" s="6" t="s">
        <v>30</v>
      </c>
      <c r="E97" s="7"/>
      <c r="F97" s="7"/>
      <c r="G97" s="7"/>
      <c r="H97" s="7"/>
      <c r="I97" s="5">
        <v>39</v>
      </c>
      <c r="J97" s="5">
        <f>E97+F97+G97+H97+I97</f>
        <v>39</v>
      </c>
      <c r="K97" s="3">
        <f>E97+F97+G97+H97+I97</f>
        <v>39</v>
      </c>
      <c r="L97" s="4"/>
      <c r="M97" s="4"/>
      <c r="N97" s="4"/>
      <c r="O97" s="4"/>
      <c r="T97" s="4"/>
      <c r="U97" s="5"/>
      <c r="V97" s="5"/>
      <c r="W97" s="3"/>
    </row>
    <row r="98" spans="1:23" x14ac:dyDescent="0.3">
      <c r="A98" t="s">
        <v>108</v>
      </c>
      <c r="B98" t="s">
        <v>258</v>
      </c>
      <c r="C98" t="s">
        <v>113</v>
      </c>
      <c r="D98" t="s">
        <v>31</v>
      </c>
      <c r="F98" s="4">
        <v>38</v>
      </c>
      <c r="J98" s="5">
        <f>E98+F98+G98+H98+I98</f>
        <v>38</v>
      </c>
      <c r="K98" s="3">
        <f>E98+F98+G98+H98+I98</f>
        <v>38</v>
      </c>
      <c r="L98" s="4"/>
      <c r="M98" s="4"/>
      <c r="N98" s="4"/>
      <c r="O98" s="4"/>
      <c r="T98" s="4"/>
      <c r="U98" s="5"/>
      <c r="V98" s="5"/>
      <c r="W98" s="3"/>
    </row>
    <row r="99" spans="1:23" x14ac:dyDescent="0.3">
      <c r="A99" s="6" t="s">
        <v>434</v>
      </c>
      <c r="B99" s="6" t="s">
        <v>435</v>
      </c>
      <c r="C99" s="6" t="s">
        <v>117</v>
      </c>
      <c r="D99" s="6" t="s">
        <v>30</v>
      </c>
      <c r="E99" s="7"/>
      <c r="F99" s="7"/>
      <c r="G99" s="7"/>
      <c r="H99" s="7"/>
      <c r="I99" s="5">
        <v>38</v>
      </c>
      <c r="J99" s="5">
        <f>E99+F99+G99+H99+I99</f>
        <v>38</v>
      </c>
      <c r="K99" s="3">
        <f>E99+F99+G99+H99+I99</f>
        <v>38</v>
      </c>
      <c r="L99" s="4"/>
      <c r="M99" s="4"/>
      <c r="N99" s="4"/>
      <c r="O99" s="4"/>
      <c r="T99" s="4"/>
      <c r="U99" s="5"/>
      <c r="V99" s="5"/>
      <c r="W99" s="3"/>
    </row>
    <row r="100" spans="1:23" x14ac:dyDescent="0.3">
      <c r="A100" t="s">
        <v>168</v>
      </c>
      <c r="B100" t="s">
        <v>169</v>
      </c>
      <c r="C100" t="s">
        <v>113</v>
      </c>
      <c r="D100" t="s">
        <v>46</v>
      </c>
      <c r="E100" s="4">
        <v>38</v>
      </c>
      <c r="J100" s="5">
        <f>E100+F100+G100+H100+I100</f>
        <v>38</v>
      </c>
      <c r="K100" s="3">
        <f>E100+F100+G100+H100+I100</f>
        <v>38</v>
      </c>
    </row>
    <row r="101" spans="1:23" x14ac:dyDescent="0.3">
      <c r="A101" s="6" t="s">
        <v>437</v>
      </c>
      <c r="B101" s="6" t="s">
        <v>438</v>
      </c>
      <c r="C101" s="6" t="s">
        <v>117</v>
      </c>
      <c r="D101" t="s">
        <v>289</v>
      </c>
      <c r="E101" s="7"/>
      <c r="F101" s="7"/>
      <c r="G101" s="7"/>
      <c r="H101" s="7"/>
      <c r="I101" s="5">
        <v>37</v>
      </c>
      <c r="J101" s="5">
        <f>E101+F101+G101+H101+I101</f>
        <v>37</v>
      </c>
      <c r="K101" s="3">
        <f>E101+F101+G101+H101+I101</f>
        <v>37</v>
      </c>
      <c r="L101" s="4"/>
      <c r="M101" s="4"/>
      <c r="N101" s="4"/>
      <c r="O101" s="4"/>
      <c r="T101" s="4"/>
      <c r="U101" s="5"/>
      <c r="V101" s="5"/>
      <c r="W101" s="3"/>
    </row>
    <row r="102" spans="1:23" x14ac:dyDescent="0.3">
      <c r="A102" t="s">
        <v>210</v>
      </c>
      <c r="B102" t="s">
        <v>131</v>
      </c>
      <c r="C102" t="s">
        <v>117</v>
      </c>
      <c r="D102" t="s">
        <v>312</v>
      </c>
      <c r="G102" s="5">
        <v>37</v>
      </c>
      <c r="J102" s="5">
        <f>E102+F102+G102+H102+I102</f>
        <v>37</v>
      </c>
      <c r="K102" s="3">
        <f>E102+F102+G102+H102+I102</f>
        <v>37</v>
      </c>
      <c r="L102" s="4"/>
      <c r="M102" s="4"/>
      <c r="N102" s="4"/>
      <c r="O102" s="4"/>
      <c r="T102" s="4"/>
      <c r="U102" s="5"/>
      <c r="V102" s="5"/>
      <c r="W102" s="3"/>
    </row>
    <row r="103" spans="1:23" x14ac:dyDescent="0.3">
      <c r="A103" s="6" t="s">
        <v>101</v>
      </c>
      <c r="B103" s="6" t="s">
        <v>398</v>
      </c>
      <c r="C103" s="6" t="s">
        <v>117</v>
      </c>
      <c r="D103" s="6" t="s">
        <v>30</v>
      </c>
      <c r="E103" s="7"/>
      <c r="F103" s="7"/>
      <c r="G103" s="7"/>
      <c r="H103" s="7"/>
      <c r="I103" s="5">
        <v>36</v>
      </c>
      <c r="J103" s="5">
        <f>E103+F103+G103+H103+I103</f>
        <v>36</v>
      </c>
      <c r="K103" s="3">
        <f>E103+F103+G103+H103+I103</f>
        <v>36</v>
      </c>
      <c r="L103" s="4"/>
      <c r="M103" s="4"/>
      <c r="N103" s="4"/>
      <c r="O103" s="4"/>
      <c r="T103" s="4"/>
      <c r="U103" s="5"/>
      <c r="V103" s="5"/>
      <c r="W103" s="3"/>
    </row>
    <row r="104" spans="1:23" x14ac:dyDescent="0.3">
      <c r="A104" t="s">
        <v>266</v>
      </c>
      <c r="B104" t="s">
        <v>119</v>
      </c>
      <c r="C104" t="s">
        <v>117</v>
      </c>
      <c r="D104" t="s">
        <v>46</v>
      </c>
      <c r="F104" s="4">
        <v>34</v>
      </c>
      <c r="J104" s="5">
        <f>E104+F104+G104+H104+I104</f>
        <v>34</v>
      </c>
      <c r="K104" s="3">
        <f>E104+F104+G104+H104+I104</f>
        <v>34</v>
      </c>
      <c r="L104" s="4"/>
      <c r="M104" s="4"/>
      <c r="N104" s="4"/>
      <c r="O104" s="4"/>
      <c r="T104" s="4"/>
      <c r="U104" s="5"/>
      <c r="V104" s="5"/>
      <c r="W104" s="3"/>
    </row>
    <row r="105" spans="1:23" x14ac:dyDescent="0.3">
      <c r="A105" t="s">
        <v>214</v>
      </c>
      <c r="B105" t="s">
        <v>109</v>
      </c>
      <c r="C105" t="s">
        <v>113</v>
      </c>
      <c r="D105" t="s">
        <v>16</v>
      </c>
      <c r="E105" s="4">
        <v>33</v>
      </c>
      <c r="J105" s="5">
        <f>E105+F105+G105+H105+I105</f>
        <v>33</v>
      </c>
      <c r="K105" s="3">
        <f>E105+F105+G105+H105+I105</f>
        <v>33</v>
      </c>
    </row>
    <row r="106" spans="1:23" x14ac:dyDescent="0.3">
      <c r="A106" t="s">
        <v>191</v>
      </c>
      <c r="B106" t="s">
        <v>215</v>
      </c>
      <c r="C106" t="s">
        <v>117</v>
      </c>
      <c r="D106" t="s">
        <v>23</v>
      </c>
      <c r="E106" s="4">
        <v>32</v>
      </c>
      <c r="J106" s="5">
        <f>E106+F106+G106+H106+I106</f>
        <v>32</v>
      </c>
      <c r="K106" s="3">
        <f>E106+F106+G106+H106+I106</f>
        <v>32</v>
      </c>
    </row>
    <row r="107" spans="1:23" x14ac:dyDescent="0.3">
      <c r="A107" t="s">
        <v>345</v>
      </c>
      <c r="B107" t="s">
        <v>346</v>
      </c>
      <c r="C107" t="s">
        <v>117</v>
      </c>
      <c r="D107" t="s">
        <v>10</v>
      </c>
      <c r="G107" s="5">
        <v>32</v>
      </c>
      <c r="J107" s="5">
        <f>E107+F107+G107+H107+I107</f>
        <v>32</v>
      </c>
      <c r="K107" s="3">
        <f>E107+F107+G107+H107+I107</f>
        <v>32</v>
      </c>
    </row>
    <row r="108" spans="1:23" x14ac:dyDescent="0.3">
      <c r="A108" t="s">
        <v>121</v>
      </c>
      <c r="B108" t="s">
        <v>269</v>
      </c>
      <c r="C108" t="s">
        <v>113</v>
      </c>
      <c r="D108" t="s">
        <v>46</v>
      </c>
      <c r="F108" s="4">
        <v>31</v>
      </c>
      <c r="J108" s="5">
        <f>E108+F108+G108+H108+I108</f>
        <v>31</v>
      </c>
      <c r="K108" s="3">
        <f>E108+F108+G108+H108+I108</f>
        <v>31</v>
      </c>
    </row>
    <row r="109" spans="1:23" x14ac:dyDescent="0.3">
      <c r="A109" t="s">
        <v>145</v>
      </c>
      <c r="B109" t="s">
        <v>220</v>
      </c>
      <c r="C109" t="s">
        <v>113</v>
      </c>
      <c r="D109" t="s">
        <v>31</v>
      </c>
      <c r="E109" s="4">
        <v>31</v>
      </c>
      <c r="J109" s="5">
        <f>E109+F109+G109+H109+I109</f>
        <v>31</v>
      </c>
      <c r="K109" s="3">
        <f>E109+F109+G109+H109+I109</f>
        <v>31</v>
      </c>
      <c r="L109" s="4"/>
      <c r="M109" s="4"/>
      <c r="N109" s="4"/>
      <c r="O109" s="4"/>
      <c r="T109" s="4"/>
      <c r="U109" s="5"/>
      <c r="V109" s="5"/>
      <c r="W109" s="3"/>
    </row>
    <row r="110" spans="1:23" x14ac:dyDescent="0.3">
      <c r="J110" s="5"/>
      <c r="K110" s="3"/>
      <c r="L110" s="4"/>
      <c r="M110" s="4"/>
      <c r="N110" s="4"/>
      <c r="O110" s="4"/>
      <c r="T110" s="4"/>
      <c r="U110" s="5"/>
      <c r="V110" s="5"/>
      <c r="W110" s="3"/>
    </row>
    <row r="111" spans="1:23" x14ac:dyDescent="0.3">
      <c r="A111" s="1" t="s">
        <v>179</v>
      </c>
      <c r="J111" s="5"/>
      <c r="K111" s="3"/>
    </row>
    <row r="112" spans="1:23" x14ac:dyDescent="0.3">
      <c r="A112" t="s">
        <v>132</v>
      </c>
      <c r="B112" t="s">
        <v>133</v>
      </c>
      <c r="C112" t="s">
        <v>134</v>
      </c>
      <c r="D112" t="s">
        <v>30</v>
      </c>
      <c r="E112" s="4">
        <v>50</v>
      </c>
      <c r="F112" s="4">
        <v>50</v>
      </c>
      <c r="G112" s="5">
        <v>50</v>
      </c>
      <c r="H112" s="5">
        <v>50</v>
      </c>
      <c r="J112" s="5">
        <f>E112+F112+G112+H112+I112</f>
        <v>200</v>
      </c>
      <c r="K112" s="3">
        <f>E112+F112+G112+H112+I112</f>
        <v>200</v>
      </c>
    </row>
    <row r="113" spans="1:16" x14ac:dyDescent="0.3">
      <c r="A113" t="s">
        <v>175</v>
      </c>
      <c r="B113" t="s">
        <v>176</v>
      </c>
      <c r="C113" t="s">
        <v>134</v>
      </c>
      <c r="D113" t="s">
        <v>135</v>
      </c>
      <c r="E113" s="4">
        <v>46</v>
      </c>
      <c r="F113" s="4">
        <v>47</v>
      </c>
      <c r="G113" s="5">
        <v>46</v>
      </c>
      <c r="J113" s="5">
        <f>E113+F113+G113+H113+I113</f>
        <v>139</v>
      </c>
      <c r="K113" s="3">
        <f>E113+F113+G113+H113+I113</f>
        <v>139</v>
      </c>
    </row>
    <row r="114" spans="1:16" x14ac:dyDescent="0.3">
      <c r="A114" t="s">
        <v>191</v>
      </c>
      <c r="B114" t="s">
        <v>453</v>
      </c>
      <c r="C114" t="s">
        <v>199</v>
      </c>
      <c r="D114" t="s">
        <v>452</v>
      </c>
      <c r="E114" s="4">
        <v>44</v>
      </c>
      <c r="F114" s="5"/>
      <c r="G114" s="5">
        <v>43</v>
      </c>
      <c r="H114" s="5">
        <v>46</v>
      </c>
      <c r="J114" s="5">
        <f>E114+F114+G114+H114+I114</f>
        <v>133</v>
      </c>
      <c r="K114" s="3">
        <f>E114+F114+G114+H114+I114</f>
        <v>133</v>
      </c>
      <c r="P114" s="5"/>
    </row>
    <row r="115" spans="1:16" x14ac:dyDescent="0.3">
      <c r="A115" t="s">
        <v>196</v>
      </c>
      <c r="B115" t="s">
        <v>170</v>
      </c>
      <c r="C115" t="s">
        <v>134</v>
      </c>
      <c r="D115" t="s">
        <v>46</v>
      </c>
      <c r="E115" s="4">
        <v>43</v>
      </c>
      <c r="F115" s="4">
        <v>44</v>
      </c>
      <c r="G115" s="5">
        <v>42</v>
      </c>
      <c r="J115" s="5">
        <f>E115+F115+G115+H115+I115</f>
        <v>129</v>
      </c>
      <c r="K115" s="3">
        <f>E115+F115+G115+H115+I115</f>
        <v>129</v>
      </c>
    </row>
    <row r="116" spans="1:16" x14ac:dyDescent="0.3">
      <c r="A116" t="s">
        <v>101</v>
      </c>
      <c r="B116" t="s">
        <v>68</v>
      </c>
      <c r="C116" t="s">
        <v>199</v>
      </c>
      <c r="D116" t="s">
        <v>27</v>
      </c>
      <c r="E116" s="4">
        <v>40</v>
      </c>
      <c r="F116" s="4">
        <v>42</v>
      </c>
      <c r="H116" s="5">
        <v>45</v>
      </c>
      <c r="J116" s="5">
        <f>E116+F116+G116+H116+I116</f>
        <v>127</v>
      </c>
      <c r="K116" s="3">
        <f>E116+F116+G116+H116+I116</f>
        <v>127</v>
      </c>
    </row>
    <row r="117" spans="1:16" x14ac:dyDescent="0.3">
      <c r="A117" t="s">
        <v>218</v>
      </c>
      <c r="B117" t="s">
        <v>219</v>
      </c>
      <c r="C117" t="s">
        <v>221</v>
      </c>
      <c r="D117" t="s">
        <v>23</v>
      </c>
      <c r="E117" s="4">
        <v>38</v>
      </c>
      <c r="F117" s="4">
        <v>41</v>
      </c>
      <c r="G117" s="5">
        <v>37</v>
      </c>
      <c r="J117" s="5">
        <f>E117+F117+G117+H117+I117</f>
        <v>116</v>
      </c>
      <c r="K117" s="3">
        <f>E117+F117+G117+H117+I117</f>
        <v>116</v>
      </c>
    </row>
    <row r="118" spans="1:16" x14ac:dyDescent="0.3">
      <c r="A118" t="s">
        <v>216</v>
      </c>
      <c r="B118" t="s">
        <v>338</v>
      </c>
      <c r="C118" t="s">
        <v>199</v>
      </c>
      <c r="D118" t="s">
        <v>312</v>
      </c>
      <c r="F118" s="5"/>
      <c r="G118" s="5">
        <v>47</v>
      </c>
      <c r="I118" s="5">
        <v>50</v>
      </c>
      <c r="J118" s="5">
        <f>E118+F118+G118+H118+I118</f>
        <v>97</v>
      </c>
      <c r="K118" s="3">
        <f>E118+F118+G118+H118+I118</f>
        <v>97</v>
      </c>
    </row>
    <row r="119" spans="1:16" x14ac:dyDescent="0.3">
      <c r="A119" t="s">
        <v>88</v>
      </c>
      <c r="B119" t="s">
        <v>48</v>
      </c>
      <c r="C119" t="s">
        <v>134</v>
      </c>
      <c r="D119" t="s">
        <v>46</v>
      </c>
      <c r="E119" s="4">
        <v>48</v>
      </c>
      <c r="F119" s="4">
        <v>48</v>
      </c>
      <c r="J119" s="5">
        <f>E119+F119+G119+H119+I119</f>
        <v>96</v>
      </c>
      <c r="K119" s="3">
        <f>E119+F119+G119+H119+I119</f>
        <v>96</v>
      </c>
    </row>
    <row r="120" spans="1:16" x14ac:dyDescent="0.3">
      <c r="A120" t="s">
        <v>164</v>
      </c>
      <c r="B120" t="s">
        <v>165</v>
      </c>
      <c r="C120" t="s">
        <v>134</v>
      </c>
      <c r="D120" t="s">
        <v>31</v>
      </c>
      <c r="E120" s="4">
        <v>49</v>
      </c>
      <c r="H120" s="5">
        <v>47</v>
      </c>
      <c r="J120" s="5">
        <f>E120+F120+G120+H120+I120</f>
        <v>96</v>
      </c>
      <c r="K120" s="3">
        <f>E120+F120+G120+H120+I120</f>
        <v>96</v>
      </c>
    </row>
    <row r="121" spans="1:16" x14ac:dyDescent="0.3">
      <c r="A121" t="s">
        <v>170</v>
      </c>
      <c r="B121" t="s">
        <v>342</v>
      </c>
      <c r="C121" t="s">
        <v>134</v>
      </c>
      <c r="D121" t="s">
        <v>10</v>
      </c>
      <c r="F121" s="5"/>
      <c r="G121" s="5">
        <v>45</v>
      </c>
      <c r="I121" s="5">
        <v>47</v>
      </c>
      <c r="J121" s="5">
        <f>E121+F121+G121+H121+I121</f>
        <v>92</v>
      </c>
      <c r="K121" s="3">
        <f>E121+F121+G121+H121+I121</f>
        <v>92</v>
      </c>
    </row>
    <row r="122" spans="1:16" x14ac:dyDescent="0.3">
      <c r="A122" t="s">
        <v>88</v>
      </c>
      <c r="B122" t="s">
        <v>193</v>
      </c>
      <c r="C122" t="s">
        <v>134</v>
      </c>
      <c r="D122" t="s">
        <v>46</v>
      </c>
      <c r="E122" s="4">
        <v>45</v>
      </c>
      <c r="F122" s="4">
        <v>45</v>
      </c>
      <c r="J122" s="5">
        <f>E122+F122+G122+H122+I122</f>
        <v>90</v>
      </c>
      <c r="K122" s="3">
        <f>E122+F122+G122+H122+I122</f>
        <v>90</v>
      </c>
    </row>
    <row r="123" spans="1:16" x14ac:dyDescent="0.3">
      <c r="A123" t="s">
        <v>268</v>
      </c>
      <c r="B123" t="s">
        <v>112</v>
      </c>
      <c r="C123" t="s">
        <v>174</v>
      </c>
      <c r="D123" t="s">
        <v>10</v>
      </c>
      <c r="F123" s="5"/>
      <c r="G123" s="5">
        <v>41</v>
      </c>
      <c r="I123" s="5">
        <v>46</v>
      </c>
      <c r="J123" s="5">
        <f>E123+F123+G123+H123+I123</f>
        <v>87</v>
      </c>
      <c r="K123" s="3">
        <f>E123+F123+G123+H123+I123</f>
        <v>87</v>
      </c>
    </row>
    <row r="124" spans="1:16" x14ac:dyDescent="0.3">
      <c r="A124" t="s">
        <v>152</v>
      </c>
      <c r="B124" t="s">
        <v>204</v>
      </c>
      <c r="C124" t="s">
        <v>199</v>
      </c>
      <c r="D124" t="s">
        <v>23</v>
      </c>
      <c r="E124" s="4">
        <v>41</v>
      </c>
      <c r="F124" s="4">
        <v>43</v>
      </c>
      <c r="J124" s="5">
        <f>E124+F124+G124+H124+I124</f>
        <v>84</v>
      </c>
      <c r="K124" s="3">
        <f>E124+F124+G124+H124+I124</f>
        <v>84</v>
      </c>
    </row>
    <row r="125" spans="1:16" x14ac:dyDescent="0.3">
      <c r="A125" t="s">
        <v>92</v>
      </c>
      <c r="B125" t="s">
        <v>350</v>
      </c>
      <c r="C125" t="s">
        <v>174</v>
      </c>
      <c r="D125" t="s">
        <v>31</v>
      </c>
      <c r="F125" s="5"/>
      <c r="G125" s="5">
        <v>39</v>
      </c>
      <c r="I125" s="5">
        <v>43</v>
      </c>
      <c r="J125" s="5">
        <f>E125+F125+G125+H125+I125</f>
        <v>82</v>
      </c>
      <c r="K125" s="3">
        <f>E125+F125+G125+H125+I125</f>
        <v>82</v>
      </c>
      <c r="P125" s="5"/>
    </row>
    <row r="126" spans="1:16" x14ac:dyDescent="0.3">
      <c r="A126" t="s">
        <v>216</v>
      </c>
      <c r="B126" t="s">
        <v>217</v>
      </c>
      <c r="C126" t="s">
        <v>174</v>
      </c>
      <c r="D126" t="s">
        <v>10</v>
      </c>
      <c r="E126" s="4">
        <v>39</v>
      </c>
      <c r="G126" s="5">
        <v>38</v>
      </c>
      <c r="J126" s="5">
        <f>E126+F126+G126+H126+I126</f>
        <v>77</v>
      </c>
      <c r="K126" s="3">
        <f>E126+F126+G126+H126+I126</f>
        <v>77</v>
      </c>
    </row>
    <row r="127" spans="1:16" x14ac:dyDescent="0.3">
      <c r="A127" t="s">
        <v>196</v>
      </c>
      <c r="B127" t="s">
        <v>378</v>
      </c>
      <c r="C127" t="s">
        <v>134</v>
      </c>
      <c r="D127" t="s">
        <v>31</v>
      </c>
      <c r="E127"/>
      <c r="F127"/>
      <c r="H127" s="4">
        <v>49</v>
      </c>
      <c r="I127"/>
      <c r="J127" s="5">
        <f>E127+F127+G127+H127+I127</f>
        <v>49</v>
      </c>
      <c r="K127" s="3">
        <f>E127+F127+G127+H127+I127</f>
        <v>49</v>
      </c>
    </row>
    <row r="128" spans="1:16" x14ac:dyDescent="0.3">
      <c r="A128" t="s">
        <v>267</v>
      </c>
      <c r="B128" t="s">
        <v>268</v>
      </c>
      <c r="C128" t="s">
        <v>134</v>
      </c>
      <c r="D128" t="s">
        <v>46</v>
      </c>
      <c r="F128" s="4">
        <v>49</v>
      </c>
      <c r="J128" s="5">
        <f>E128+F128+G128+H128+I128</f>
        <v>49</v>
      </c>
      <c r="K128" s="3">
        <f>E128+F128+G128+H128+I128</f>
        <v>49</v>
      </c>
    </row>
    <row r="129" spans="1:17" x14ac:dyDescent="0.3">
      <c r="A129" t="s">
        <v>331</v>
      </c>
      <c r="B129" t="s">
        <v>332</v>
      </c>
      <c r="C129" t="s">
        <v>199</v>
      </c>
      <c r="D129" t="s">
        <v>30</v>
      </c>
      <c r="F129" s="5"/>
      <c r="G129" s="5">
        <v>49</v>
      </c>
      <c r="J129" s="5">
        <f>E129+F129+G129+H129+I129</f>
        <v>49</v>
      </c>
      <c r="K129" s="3">
        <f>E129+F129+G129+H129+I129</f>
        <v>49</v>
      </c>
    </row>
    <row r="130" spans="1:17" x14ac:dyDescent="0.3">
      <c r="A130" s="6" t="s">
        <v>424</v>
      </c>
      <c r="B130" s="6" t="s">
        <v>204</v>
      </c>
      <c r="C130" s="6" t="s">
        <v>199</v>
      </c>
      <c r="D130" s="6" t="s">
        <v>46</v>
      </c>
      <c r="E130" s="7"/>
      <c r="F130" s="7"/>
      <c r="G130" s="7"/>
      <c r="H130" s="7"/>
      <c r="I130" s="6">
        <v>49</v>
      </c>
      <c r="J130" s="5">
        <f>E130+F130+G130+H130+I130</f>
        <v>49</v>
      </c>
      <c r="K130" s="3">
        <f>E130+F130+G130+H130+I130</f>
        <v>49</v>
      </c>
      <c r="P130" s="5"/>
    </row>
    <row r="131" spans="1:17" x14ac:dyDescent="0.3">
      <c r="A131" t="s">
        <v>191</v>
      </c>
      <c r="B131" t="s">
        <v>337</v>
      </c>
      <c r="C131" t="s">
        <v>199</v>
      </c>
      <c r="D131" t="s">
        <v>312</v>
      </c>
      <c r="F131" s="5"/>
      <c r="G131" s="5">
        <v>48</v>
      </c>
      <c r="J131" s="5">
        <f>E131+F131+G131+H131+I131</f>
        <v>48</v>
      </c>
      <c r="K131" s="3">
        <f>E131+F131+G131+H131+I131</f>
        <v>48</v>
      </c>
    </row>
    <row r="132" spans="1:17" x14ac:dyDescent="0.3">
      <c r="A132" t="s">
        <v>140</v>
      </c>
      <c r="B132" t="s">
        <v>112</v>
      </c>
      <c r="C132" t="s">
        <v>134</v>
      </c>
      <c r="D132" t="s">
        <v>452</v>
      </c>
      <c r="E132"/>
      <c r="F132"/>
      <c r="H132" s="4">
        <v>48</v>
      </c>
      <c r="I132"/>
      <c r="J132" s="5">
        <f>E132+F132+G132+H132+I132</f>
        <v>48</v>
      </c>
      <c r="K132" s="3">
        <f>E132+F132+G132+H132+I132</f>
        <v>48</v>
      </c>
    </row>
    <row r="133" spans="1:17" x14ac:dyDescent="0.3">
      <c r="A133" s="6" t="s">
        <v>129</v>
      </c>
      <c r="B133" s="6" t="s">
        <v>442</v>
      </c>
      <c r="C133" s="6" t="s">
        <v>134</v>
      </c>
      <c r="D133" s="6" t="s">
        <v>312</v>
      </c>
      <c r="E133" s="7"/>
      <c r="F133" s="7"/>
      <c r="G133" s="7"/>
      <c r="H133" s="7"/>
      <c r="I133" s="6">
        <v>48</v>
      </c>
      <c r="J133" s="5">
        <f>E133+F133+G133+H133+I133</f>
        <v>48</v>
      </c>
      <c r="K133" s="3">
        <f>E133+F133+G133+H133+I133</f>
        <v>48</v>
      </c>
      <c r="P133" s="5"/>
    </row>
    <row r="134" spans="1:17" x14ac:dyDescent="0.3">
      <c r="A134" t="s">
        <v>172</v>
      </c>
      <c r="B134" t="s">
        <v>173</v>
      </c>
      <c r="C134" t="s">
        <v>174</v>
      </c>
      <c r="D134" t="s">
        <v>27</v>
      </c>
      <c r="E134" s="4">
        <v>47</v>
      </c>
      <c r="J134" s="5">
        <f>E134+F134+G134+H134+I134</f>
        <v>47</v>
      </c>
      <c r="K134" s="3">
        <f>E134+F134+G134+H134+I134</f>
        <v>47</v>
      </c>
    </row>
    <row r="135" spans="1:17" x14ac:dyDescent="0.3">
      <c r="A135" t="s">
        <v>101</v>
      </c>
      <c r="B135" t="s">
        <v>274</v>
      </c>
      <c r="C135" t="s">
        <v>134</v>
      </c>
      <c r="D135" t="s">
        <v>135</v>
      </c>
      <c r="F135" s="4">
        <v>46</v>
      </c>
      <c r="J135" s="5">
        <f>E135+F135+G135+H135+I135</f>
        <v>46</v>
      </c>
      <c r="K135" s="3">
        <f>E135+F135+G135+H135+I135</f>
        <v>46</v>
      </c>
    </row>
    <row r="136" spans="1:17" x14ac:dyDescent="0.3">
      <c r="A136" s="6" t="s">
        <v>431</v>
      </c>
      <c r="B136" s="6" t="s">
        <v>432</v>
      </c>
      <c r="C136" s="6" t="s">
        <v>433</v>
      </c>
      <c r="D136" s="6" t="s">
        <v>31</v>
      </c>
      <c r="E136" s="7"/>
      <c r="F136" s="7"/>
      <c r="G136" s="7"/>
      <c r="H136" s="7"/>
      <c r="I136" s="6">
        <v>45</v>
      </c>
      <c r="J136" s="5">
        <f>E136+F136+G136+H136+I136</f>
        <v>45</v>
      </c>
      <c r="K136" s="3">
        <f>E136+F136+G136+H136+I136</f>
        <v>45</v>
      </c>
      <c r="P136" s="5"/>
    </row>
    <row r="137" spans="1:17" x14ac:dyDescent="0.3">
      <c r="A137" s="6" t="s">
        <v>172</v>
      </c>
      <c r="B137" s="6" t="s">
        <v>123</v>
      </c>
      <c r="C137" s="6" t="s">
        <v>436</v>
      </c>
      <c r="D137" t="s">
        <v>289</v>
      </c>
      <c r="E137" s="7"/>
      <c r="F137" s="7"/>
      <c r="G137" s="7"/>
      <c r="H137" s="7"/>
      <c r="I137" s="6">
        <v>44</v>
      </c>
      <c r="J137" s="5">
        <f>E137+F137+G137+H137+I137</f>
        <v>44</v>
      </c>
      <c r="K137" s="3">
        <f>E137+F137+G137+H137+I137</f>
        <v>44</v>
      </c>
      <c r="P137" s="5"/>
    </row>
    <row r="138" spans="1:17" x14ac:dyDescent="0.3">
      <c r="A138" t="s">
        <v>343</v>
      </c>
      <c r="B138" t="s">
        <v>344</v>
      </c>
      <c r="C138" t="s">
        <v>134</v>
      </c>
      <c r="D138" t="s">
        <v>10</v>
      </c>
      <c r="F138" s="5"/>
      <c r="G138" s="5">
        <v>44</v>
      </c>
      <c r="J138" s="5">
        <f>E138+F138+G138+H138+I138</f>
        <v>44</v>
      </c>
      <c r="K138" s="3">
        <f>E138+F138+G138+H138+I138</f>
        <v>44</v>
      </c>
    </row>
    <row r="139" spans="1:17" x14ac:dyDescent="0.3">
      <c r="A139" s="6" t="s">
        <v>88</v>
      </c>
      <c r="B139" s="6" t="s">
        <v>441</v>
      </c>
      <c r="C139" s="6" t="s">
        <v>199</v>
      </c>
      <c r="D139" s="6" t="s">
        <v>388</v>
      </c>
      <c r="E139" s="7"/>
      <c r="F139" s="7"/>
      <c r="G139" s="7"/>
      <c r="H139" s="7"/>
      <c r="I139" s="6">
        <v>42</v>
      </c>
      <c r="J139" s="5">
        <f>E139+F139+G139+H139+I139</f>
        <v>42</v>
      </c>
      <c r="K139" s="3">
        <f>E139+F139+G139+H139+I139</f>
        <v>42</v>
      </c>
      <c r="P139" s="5"/>
    </row>
    <row r="140" spans="1:17" x14ac:dyDescent="0.3">
      <c r="A140" t="s">
        <v>188</v>
      </c>
      <c r="B140" t="s">
        <v>198</v>
      </c>
      <c r="C140" t="s">
        <v>199</v>
      </c>
      <c r="D140" t="s">
        <v>23</v>
      </c>
      <c r="E140" s="4">
        <v>42</v>
      </c>
      <c r="J140" s="5">
        <f>E140+F140+G140+H140+I140</f>
        <v>42</v>
      </c>
      <c r="K140" s="3">
        <f>E140+F140+G140+H140+I140</f>
        <v>42</v>
      </c>
    </row>
    <row r="141" spans="1:17" x14ac:dyDescent="0.3">
      <c r="A141" s="6" t="s">
        <v>101</v>
      </c>
      <c r="B141" s="6" t="s">
        <v>68</v>
      </c>
      <c r="C141" s="6" t="s">
        <v>199</v>
      </c>
      <c r="D141" s="6" t="s">
        <v>27</v>
      </c>
      <c r="E141" s="7"/>
      <c r="F141" s="7"/>
      <c r="G141" s="7"/>
      <c r="H141" s="7"/>
      <c r="I141" s="6">
        <v>41</v>
      </c>
      <c r="J141" s="5">
        <f>E141+F141+G141+H141+I141</f>
        <v>41</v>
      </c>
      <c r="K141" s="3">
        <f>E141+F141+G141+H141+I141</f>
        <v>41</v>
      </c>
      <c r="P141" s="5"/>
    </row>
    <row r="142" spans="1:17" x14ac:dyDescent="0.3">
      <c r="A142" t="s">
        <v>349</v>
      </c>
      <c r="B142" t="s">
        <v>110</v>
      </c>
      <c r="C142" t="s">
        <v>134</v>
      </c>
      <c r="D142" t="s">
        <v>312</v>
      </c>
      <c r="F142" s="5"/>
      <c r="G142" s="5">
        <v>40</v>
      </c>
      <c r="J142" s="5">
        <f>E142+F142+G142+H142+I142</f>
        <v>40</v>
      </c>
      <c r="K142" s="3">
        <f>E142+F142+G142+H142+I142</f>
        <v>40</v>
      </c>
      <c r="N142" s="4"/>
      <c r="O142" s="5"/>
      <c r="P142" s="5"/>
      <c r="Q142" s="5"/>
    </row>
    <row r="143" spans="1:17" x14ac:dyDescent="0.3">
      <c r="F143" s="5"/>
      <c r="J143" s="5"/>
      <c r="K143" s="3"/>
      <c r="P143" s="5"/>
    </row>
    <row r="144" spans="1:17" x14ac:dyDescent="0.3">
      <c r="F144" s="5"/>
      <c r="J144" s="5"/>
      <c r="K144" s="3"/>
      <c r="P144" s="5"/>
    </row>
    <row r="145" spans="1:17" x14ac:dyDescent="0.3">
      <c r="F145" s="5"/>
      <c r="J145" s="5"/>
      <c r="K145" s="3"/>
      <c r="P145" s="5"/>
    </row>
    <row r="146" spans="1:17" x14ac:dyDescent="0.3">
      <c r="F146" s="5"/>
      <c r="J146" s="5"/>
      <c r="K146" s="3"/>
      <c r="P146" s="5"/>
    </row>
    <row r="147" spans="1:17" x14ac:dyDescent="0.3">
      <c r="F147" s="5"/>
      <c r="J147" s="5"/>
      <c r="K147" s="3"/>
      <c r="P147" s="5"/>
    </row>
    <row r="148" spans="1:17" x14ac:dyDescent="0.3">
      <c r="F148" s="5"/>
      <c r="J148" s="5"/>
      <c r="K148" s="3"/>
      <c r="N148" s="4"/>
      <c r="O148" s="5"/>
      <c r="P148" s="5"/>
      <c r="Q148" s="5"/>
    </row>
    <row r="149" spans="1:17" x14ac:dyDescent="0.3">
      <c r="A149" s="1" t="s">
        <v>181</v>
      </c>
      <c r="J149" s="5"/>
      <c r="K149" s="3"/>
    </row>
    <row r="150" spans="1:17" x14ac:dyDescent="0.3">
      <c r="A150" t="s">
        <v>20</v>
      </c>
      <c r="B150" t="s">
        <v>21</v>
      </c>
      <c r="C150" t="s">
        <v>22</v>
      </c>
      <c r="D150" t="s">
        <v>23</v>
      </c>
      <c r="E150" s="4">
        <v>47</v>
      </c>
      <c r="F150" s="4">
        <v>48</v>
      </c>
      <c r="G150" s="5">
        <v>48</v>
      </c>
      <c r="H150" s="5">
        <v>48</v>
      </c>
      <c r="J150" s="5">
        <f>E150+F150+G150+H150+I150</f>
        <v>191</v>
      </c>
      <c r="K150" s="3">
        <f>E150+F150+G150+H150+I150</f>
        <v>191</v>
      </c>
    </row>
    <row r="151" spans="1:17" x14ac:dyDescent="0.3">
      <c r="A151" t="s">
        <v>90</v>
      </c>
      <c r="B151" t="s">
        <v>91</v>
      </c>
      <c r="C151" t="s">
        <v>22</v>
      </c>
      <c r="D151" t="s">
        <v>23</v>
      </c>
      <c r="E151" s="4">
        <v>50</v>
      </c>
      <c r="F151" s="4">
        <v>49</v>
      </c>
      <c r="G151" s="5">
        <v>49</v>
      </c>
      <c r="J151" s="5">
        <f>E151+F151+G151+H151+I151</f>
        <v>148</v>
      </c>
      <c r="K151" s="3">
        <f>E151+F151+G151+H151+I151</f>
        <v>148</v>
      </c>
    </row>
    <row r="152" spans="1:17" x14ac:dyDescent="0.3">
      <c r="A152" t="s">
        <v>42</v>
      </c>
      <c r="B152" t="s">
        <v>43</v>
      </c>
      <c r="C152" t="s">
        <v>22</v>
      </c>
      <c r="D152" t="s">
        <v>30</v>
      </c>
      <c r="E152" s="4">
        <v>46</v>
      </c>
      <c r="F152" s="4">
        <v>47</v>
      </c>
      <c r="G152" s="5">
        <v>47</v>
      </c>
      <c r="J152" s="5">
        <f>E152+F152+G152+H152+I152</f>
        <v>140</v>
      </c>
      <c r="K152" s="3">
        <f>E152+F152+G152+H152+I152</f>
        <v>140</v>
      </c>
    </row>
    <row r="153" spans="1:17" x14ac:dyDescent="0.3">
      <c r="A153" t="s">
        <v>8</v>
      </c>
      <c r="B153" t="s">
        <v>75</v>
      </c>
      <c r="C153" t="s">
        <v>22</v>
      </c>
      <c r="D153" t="s">
        <v>27</v>
      </c>
      <c r="E153" s="4">
        <v>40</v>
      </c>
      <c r="F153" s="4">
        <v>45</v>
      </c>
      <c r="G153" s="5">
        <v>43</v>
      </c>
      <c r="J153" s="5">
        <f>E153+F153+G153+H153+I153</f>
        <v>128</v>
      </c>
      <c r="K153" s="3">
        <f>E153+F153+G153+H153+I153</f>
        <v>128</v>
      </c>
    </row>
    <row r="154" spans="1:17" x14ac:dyDescent="0.3">
      <c r="A154" t="s">
        <v>282</v>
      </c>
      <c r="B154" t="s">
        <v>283</v>
      </c>
      <c r="C154" t="s">
        <v>15</v>
      </c>
      <c r="D154" t="s">
        <v>46</v>
      </c>
      <c r="F154" s="4">
        <v>50</v>
      </c>
      <c r="G154" s="5">
        <v>50</v>
      </c>
      <c r="J154" s="5">
        <f>E154+F154+G154+H154+I154</f>
        <v>100</v>
      </c>
      <c r="K154" s="3">
        <f>E154+F154+G154+H154+I154</f>
        <v>100</v>
      </c>
    </row>
    <row r="155" spans="1:17" x14ac:dyDescent="0.3">
      <c r="A155" t="s">
        <v>49</v>
      </c>
      <c r="B155" t="s">
        <v>50</v>
      </c>
      <c r="C155" t="s">
        <v>15</v>
      </c>
      <c r="D155" t="s">
        <v>27</v>
      </c>
      <c r="E155" s="4">
        <v>45</v>
      </c>
      <c r="G155" s="5">
        <v>46</v>
      </c>
      <c r="J155" s="5">
        <f>E155+F155+G155+H155+I155</f>
        <v>91</v>
      </c>
      <c r="K155" s="3">
        <f>E155+F155+G155+H155+I155</f>
        <v>91</v>
      </c>
    </row>
    <row r="156" spans="1:17" x14ac:dyDescent="0.3">
      <c r="A156" t="s">
        <v>4</v>
      </c>
      <c r="B156" t="s">
        <v>306</v>
      </c>
      <c r="C156" t="s">
        <v>15</v>
      </c>
      <c r="D156" t="s">
        <v>27</v>
      </c>
      <c r="E156" s="4">
        <v>44</v>
      </c>
      <c r="F156" s="4">
        <v>46</v>
      </c>
      <c r="J156" s="5">
        <f>E156+F156+G156+H156+I156</f>
        <v>90</v>
      </c>
      <c r="K156" s="3">
        <f>E156+F156+G156+H156+I156</f>
        <v>90</v>
      </c>
    </row>
    <row r="157" spans="1:17" x14ac:dyDescent="0.3">
      <c r="A157" t="s">
        <v>353</v>
      </c>
      <c r="B157" t="s">
        <v>170</v>
      </c>
      <c r="C157" t="s">
        <v>22</v>
      </c>
      <c r="D157" t="s">
        <v>354</v>
      </c>
      <c r="E157"/>
      <c r="F157"/>
      <c r="H157" s="5">
        <v>50</v>
      </c>
      <c r="J157" s="5">
        <f>E157+F157+G157+H157+I157</f>
        <v>50</v>
      </c>
      <c r="K157" s="3">
        <f>E157+F157+G157+H157+I157</f>
        <v>50</v>
      </c>
    </row>
    <row r="158" spans="1:17" x14ac:dyDescent="0.3">
      <c r="A158" t="s">
        <v>439</v>
      </c>
      <c r="B158" t="s">
        <v>421</v>
      </c>
      <c r="C158" t="s">
        <v>15</v>
      </c>
      <c r="D158" t="s">
        <v>440</v>
      </c>
      <c r="F158" s="5"/>
      <c r="I158" s="5">
        <v>50</v>
      </c>
      <c r="J158" s="5">
        <f>E158+F158+G158+H158+I158</f>
        <v>50</v>
      </c>
      <c r="K158" s="3">
        <f>E158+F158+G158+H158+I158</f>
        <v>50</v>
      </c>
    </row>
    <row r="159" spans="1:17" x14ac:dyDescent="0.3">
      <c r="A159" t="s">
        <v>44</v>
      </c>
      <c r="B159" t="s">
        <v>402</v>
      </c>
      <c r="C159" t="s">
        <v>15</v>
      </c>
      <c r="D159" t="s">
        <v>30</v>
      </c>
      <c r="F159" s="5"/>
      <c r="I159" s="5">
        <v>49</v>
      </c>
      <c r="J159" s="5">
        <f>E159+F159+G159+H159+I159</f>
        <v>49</v>
      </c>
      <c r="K159" s="3">
        <f>E159+F159+G159+H159+I159</f>
        <v>49</v>
      </c>
    </row>
    <row r="160" spans="1:17" x14ac:dyDescent="0.3">
      <c r="A160" t="s">
        <v>355</v>
      </c>
      <c r="B160" t="s">
        <v>356</v>
      </c>
      <c r="C160" t="s">
        <v>22</v>
      </c>
      <c r="D160" t="s">
        <v>7</v>
      </c>
      <c r="E160"/>
      <c r="F160"/>
      <c r="H160" s="5">
        <v>49</v>
      </c>
      <c r="J160" s="5">
        <f>E160+F160+G160+H160+I160</f>
        <v>49</v>
      </c>
      <c r="K160" s="3">
        <f>E160+F160+G160+H160+I160</f>
        <v>49</v>
      </c>
    </row>
    <row r="161" spans="1:11" x14ac:dyDescent="0.3">
      <c r="A161" t="s">
        <v>13</v>
      </c>
      <c r="B161" t="s">
        <v>14</v>
      </c>
      <c r="C161" t="s">
        <v>15</v>
      </c>
      <c r="D161" t="s">
        <v>16</v>
      </c>
      <c r="E161" s="4">
        <v>49</v>
      </c>
      <c r="J161" s="5">
        <f>E161+F161+G161+H161+I161</f>
        <v>49</v>
      </c>
      <c r="K161" s="3">
        <f>E161+F161+G161+H161+I161</f>
        <v>49</v>
      </c>
    </row>
    <row r="162" spans="1:11" x14ac:dyDescent="0.3">
      <c r="A162" t="s">
        <v>454</v>
      </c>
      <c r="B162" t="s">
        <v>455</v>
      </c>
      <c r="C162" t="s">
        <v>22</v>
      </c>
      <c r="D162" t="s">
        <v>456</v>
      </c>
      <c r="E162" s="4">
        <v>48</v>
      </c>
      <c r="J162" s="5">
        <f>E162+F162+G162+H162+I162</f>
        <v>48</v>
      </c>
      <c r="K162" s="3">
        <f>E162+F162+G162+H162+I162</f>
        <v>48</v>
      </c>
    </row>
    <row r="163" spans="1:11" x14ac:dyDescent="0.3">
      <c r="A163" t="s">
        <v>362</v>
      </c>
      <c r="B163" t="s">
        <v>363</v>
      </c>
      <c r="C163" t="s">
        <v>22</v>
      </c>
      <c r="D163" t="s">
        <v>352</v>
      </c>
      <c r="E163"/>
      <c r="F163"/>
      <c r="H163" s="5">
        <v>47</v>
      </c>
      <c r="J163" s="5">
        <f>E163+F163+G163+H163+I163</f>
        <v>47</v>
      </c>
      <c r="K163" s="3">
        <f>E163+F163+G163+H163+I163</f>
        <v>47</v>
      </c>
    </row>
    <row r="164" spans="1:11" x14ac:dyDescent="0.3">
      <c r="A164" t="s">
        <v>47</v>
      </c>
      <c r="B164" t="s">
        <v>357</v>
      </c>
      <c r="C164" t="s">
        <v>15</v>
      </c>
      <c r="D164" t="s">
        <v>352</v>
      </c>
      <c r="E164"/>
      <c r="F164"/>
      <c r="H164" s="5">
        <v>46</v>
      </c>
      <c r="J164" s="5">
        <f>E164+F164+G164+H164+I164</f>
        <v>46</v>
      </c>
      <c r="K164" s="3">
        <f>E164+F164+G164+H164+I164</f>
        <v>46</v>
      </c>
    </row>
    <row r="165" spans="1:11" x14ac:dyDescent="0.3">
      <c r="A165" t="s">
        <v>8</v>
      </c>
      <c r="B165" t="s">
        <v>315</v>
      </c>
      <c r="C165" t="s">
        <v>22</v>
      </c>
      <c r="D165" t="s">
        <v>10</v>
      </c>
      <c r="F165" s="5"/>
      <c r="G165" s="5">
        <v>45</v>
      </c>
      <c r="J165" s="5">
        <f>E165+F165+G165+H165+I165</f>
        <v>45</v>
      </c>
      <c r="K165" s="3">
        <f>E165+F165+G165+H165+I165</f>
        <v>45</v>
      </c>
    </row>
    <row r="166" spans="1:11" x14ac:dyDescent="0.3">
      <c r="A166" t="s">
        <v>358</v>
      </c>
      <c r="B166" t="s">
        <v>156</v>
      </c>
      <c r="C166" t="s">
        <v>15</v>
      </c>
      <c r="D166" t="s">
        <v>352</v>
      </c>
      <c r="E166"/>
      <c r="F166"/>
      <c r="H166" s="5">
        <v>45</v>
      </c>
      <c r="J166" s="5">
        <f>E166+F166+G166+H166+I166</f>
        <v>45</v>
      </c>
      <c r="K166" s="3">
        <f>E166+F166+G166+H166+I166</f>
        <v>45</v>
      </c>
    </row>
    <row r="167" spans="1:11" x14ac:dyDescent="0.3">
      <c r="A167" t="s">
        <v>318</v>
      </c>
      <c r="B167" t="s">
        <v>319</v>
      </c>
      <c r="C167" t="s">
        <v>15</v>
      </c>
      <c r="D167" t="s">
        <v>10</v>
      </c>
      <c r="F167" s="5"/>
      <c r="G167" s="5">
        <v>44</v>
      </c>
      <c r="J167" s="5">
        <f>E167+F167+G167+H167+I167</f>
        <v>44</v>
      </c>
      <c r="K167" s="3">
        <f>E167+F167+G167+H167+I167</f>
        <v>44</v>
      </c>
    </row>
    <row r="168" spans="1:11" x14ac:dyDescent="0.3">
      <c r="A168" t="s">
        <v>8</v>
      </c>
      <c r="B168" t="s">
        <v>361</v>
      </c>
      <c r="C168" t="s">
        <v>15</v>
      </c>
      <c r="D168" t="s">
        <v>7</v>
      </c>
      <c r="E168"/>
      <c r="F168"/>
      <c r="H168" s="5">
        <v>44</v>
      </c>
      <c r="J168" s="5">
        <f>E168+F168+G168+H168+I168</f>
        <v>44</v>
      </c>
      <c r="K168" s="3">
        <f>E168+F168+G168+H168+I168</f>
        <v>44</v>
      </c>
    </row>
    <row r="169" spans="1:11" x14ac:dyDescent="0.3">
      <c r="A169" t="s">
        <v>52</v>
      </c>
      <c r="B169" t="s">
        <v>53</v>
      </c>
      <c r="C169" t="s">
        <v>15</v>
      </c>
      <c r="D169" t="s">
        <v>23</v>
      </c>
      <c r="E169" s="4">
        <v>43</v>
      </c>
      <c r="J169" s="5">
        <f>E169+F169+G169+H169+I169</f>
        <v>43</v>
      </c>
      <c r="K169" s="3">
        <f>E169+F169+G169+H169+I169</f>
        <v>43</v>
      </c>
    </row>
    <row r="170" spans="1:11" x14ac:dyDescent="0.3">
      <c r="A170" t="s">
        <v>364</v>
      </c>
      <c r="B170" t="s">
        <v>338</v>
      </c>
      <c r="C170" t="s">
        <v>15</v>
      </c>
      <c r="D170" t="s">
        <v>27</v>
      </c>
      <c r="E170"/>
      <c r="F170"/>
      <c r="H170" s="5">
        <v>43</v>
      </c>
      <c r="J170" s="5">
        <f>E170+F170+G170+H170+I170</f>
        <v>43</v>
      </c>
      <c r="K170" s="3">
        <f>E170+F170+G170+H170+I170</f>
        <v>43</v>
      </c>
    </row>
    <row r="171" spans="1:11" x14ac:dyDescent="0.3">
      <c r="A171" t="s">
        <v>64</v>
      </c>
      <c r="B171" t="s">
        <v>65</v>
      </c>
      <c r="C171" t="s">
        <v>22</v>
      </c>
      <c r="D171" t="s">
        <v>23</v>
      </c>
      <c r="E171" s="4">
        <v>42</v>
      </c>
      <c r="J171" s="5">
        <f>E171+F171+G171+H171+I171</f>
        <v>42</v>
      </c>
      <c r="K171" s="3">
        <f>E171+F171+G171+H171+I171</f>
        <v>42</v>
      </c>
    </row>
    <row r="172" spans="1:11" x14ac:dyDescent="0.3">
      <c r="A172" t="s">
        <v>8</v>
      </c>
      <c r="B172" t="s">
        <v>74</v>
      </c>
      <c r="C172" t="s">
        <v>15</v>
      </c>
      <c r="D172" t="s">
        <v>23</v>
      </c>
      <c r="E172" s="4">
        <v>41</v>
      </c>
      <c r="J172" s="5">
        <f>E172+F172+G172+H172+I172</f>
        <v>41</v>
      </c>
      <c r="K172" s="3">
        <f>E172+F172+G172+H172+I172</f>
        <v>41</v>
      </c>
    </row>
    <row r="173" spans="1:11" x14ac:dyDescent="0.3">
      <c r="J173" s="5"/>
      <c r="K173" s="3"/>
    </row>
    <row r="174" spans="1:11" x14ac:dyDescent="0.3">
      <c r="A174" s="1" t="s">
        <v>182</v>
      </c>
      <c r="J174" s="5"/>
      <c r="K174" s="3"/>
    </row>
    <row r="175" spans="1:11" x14ac:dyDescent="0.3">
      <c r="A175" t="s">
        <v>69</v>
      </c>
      <c r="B175" t="s">
        <v>68</v>
      </c>
      <c r="C175" t="s">
        <v>41</v>
      </c>
      <c r="D175" t="s">
        <v>27</v>
      </c>
      <c r="E175" s="4">
        <v>45</v>
      </c>
      <c r="F175" s="4">
        <v>43</v>
      </c>
      <c r="G175" s="5">
        <v>47</v>
      </c>
      <c r="H175" s="5">
        <v>48</v>
      </c>
      <c r="I175" s="5">
        <v>42</v>
      </c>
      <c r="J175" s="5">
        <f>E175+F175+G175+H175+I175</f>
        <v>225</v>
      </c>
      <c r="K175" s="3">
        <v>183</v>
      </c>
    </row>
    <row r="176" spans="1:11" x14ac:dyDescent="0.3">
      <c r="A176" t="s">
        <v>47</v>
      </c>
      <c r="B176" t="s">
        <v>48</v>
      </c>
      <c r="C176" t="s">
        <v>41</v>
      </c>
      <c r="D176" t="s">
        <v>46</v>
      </c>
      <c r="E176" s="4">
        <v>47</v>
      </c>
      <c r="F176" s="4">
        <v>48</v>
      </c>
      <c r="G176" s="5">
        <v>49</v>
      </c>
      <c r="J176" s="5">
        <f>E176+F176+G176+H176+I176</f>
        <v>144</v>
      </c>
      <c r="K176" s="3">
        <f>E176+F176+G176+H176+I176</f>
        <v>144</v>
      </c>
    </row>
    <row r="177" spans="1:11" x14ac:dyDescent="0.3">
      <c r="A177" t="s">
        <v>62</v>
      </c>
      <c r="B177" t="s">
        <v>63</v>
      </c>
      <c r="C177" t="s">
        <v>41</v>
      </c>
      <c r="D177" t="s">
        <v>23</v>
      </c>
      <c r="E177" s="4">
        <v>46</v>
      </c>
      <c r="F177" s="4">
        <v>44</v>
      </c>
      <c r="G177" s="5">
        <v>48</v>
      </c>
      <c r="J177" s="5">
        <f>E177+F177+G177+H177+I177</f>
        <v>138</v>
      </c>
      <c r="K177" s="3">
        <f>E177+F177+G177+H177+I177</f>
        <v>138</v>
      </c>
    </row>
    <row r="178" spans="1:11" x14ac:dyDescent="0.3">
      <c r="A178" s="2" t="s">
        <v>222</v>
      </c>
      <c r="B178" t="s">
        <v>138</v>
      </c>
      <c r="C178" t="s">
        <v>37</v>
      </c>
      <c r="D178" t="s">
        <v>7</v>
      </c>
      <c r="E178" s="4">
        <v>50</v>
      </c>
      <c r="H178" s="5">
        <v>50</v>
      </c>
      <c r="J178" s="5">
        <f>E178+F178+G178+H178+I178</f>
        <v>100</v>
      </c>
      <c r="K178" s="3">
        <f>E178+F178+G178+H178+I178</f>
        <v>100</v>
      </c>
    </row>
    <row r="179" spans="1:11" x14ac:dyDescent="0.3">
      <c r="A179" t="s">
        <v>180</v>
      </c>
      <c r="B179" t="s">
        <v>40</v>
      </c>
      <c r="C179" t="s">
        <v>41</v>
      </c>
      <c r="D179" t="s">
        <v>30</v>
      </c>
      <c r="E179" s="4">
        <v>48</v>
      </c>
      <c r="I179" s="5">
        <v>50</v>
      </c>
      <c r="J179" s="5">
        <f>E179+F179+G179+H179+I179</f>
        <v>98</v>
      </c>
      <c r="K179" s="3">
        <f>E179+F179+G179+H179+I179</f>
        <v>98</v>
      </c>
    </row>
    <row r="180" spans="1:11" x14ac:dyDescent="0.3">
      <c r="A180" t="s">
        <v>222</v>
      </c>
      <c r="B180" t="s">
        <v>309</v>
      </c>
      <c r="C180" t="s">
        <v>37</v>
      </c>
      <c r="D180" t="s">
        <v>7</v>
      </c>
      <c r="F180" s="5"/>
      <c r="G180" s="5">
        <v>50</v>
      </c>
      <c r="J180" s="5">
        <f>E180+F180+G180+H180+I180</f>
        <v>50</v>
      </c>
      <c r="K180" s="3">
        <f>E180+F180+G180+H180+I180</f>
        <v>50</v>
      </c>
    </row>
    <row r="181" spans="1:11" x14ac:dyDescent="0.3">
      <c r="A181" t="s">
        <v>284</v>
      </c>
      <c r="B181" t="s">
        <v>285</v>
      </c>
      <c r="C181" t="s">
        <v>37</v>
      </c>
      <c r="D181" t="s">
        <v>46</v>
      </c>
      <c r="F181" s="4">
        <v>50</v>
      </c>
      <c r="J181" s="5">
        <f>E181+F181+G181+H181+I181</f>
        <v>50</v>
      </c>
      <c r="K181" s="3">
        <f>E181+F181+G181+H181+I181</f>
        <v>50</v>
      </c>
    </row>
    <row r="182" spans="1:11" x14ac:dyDescent="0.3">
      <c r="A182" t="s">
        <v>35</v>
      </c>
      <c r="B182" t="s">
        <v>36</v>
      </c>
      <c r="C182" t="s">
        <v>37</v>
      </c>
      <c r="D182" t="s">
        <v>23</v>
      </c>
      <c r="E182" s="4">
        <v>49</v>
      </c>
      <c r="J182" s="5">
        <f>E182+F182+G182+H182+I182</f>
        <v>49</v>
      </c>
      <c r="K182" s="3">
        <f>E182+F182+G182+H182+I182</f>
        <v>49</v>
      </c>
    </row>
    <row r="183" spans="1:11" x14ac:dyDescent="0.3">
      <c r="A183" t="s">
        <v>8</v>
      </c>
      <c r="B183" t="s">
        <v>286</v>
      </c>
      <c r="C183" t="s">
        <v>41</v>
      </c>
      <c r="D183" t="s">
        <v>46</v>
      </c>
      <c r="F183" s="4">
        <v>49</v>
      </c>
      <c r="J183" s="5">
        <f>E183+F183+G183+H183+I183</f>
        <v>49</v>
      </c>
      <c r="K183" s="3">
        <f>E183+F183+G183+H183+I183</f>
        <v>49</v>
      </c>
    </row>
    <row r="184" spans="1:11" x14ac:dyDescent="0.3">
      <c r="A184" s="2" t="s">
        <v>462</v>
      </c>
      <c r="B184" t="s">
        <v>463</v>
      </c>
      <c r="C184" t="s">
        <v>41</v>
      </c>
      <c r="D184" t="s">
        <v>440</v>
      </c>
      <c r="H184" s="5">
        <v>49</v>
      </c>
      <c r="J184" s="5">
        <f>E184+F184+G184+H184+I184</f>
        <v>49</v>
      </c>
      <c r="K184" s="3">
        <f>E184+F184+G184+H184+I184</f>
        <v>49</v>
      </c>
    </row>
    <row r="185" spans="1:11" x14ac:dyDescent="0.3">
      <c r="A185" t="s">
        <v>397</v>
      </c>
      <c r="B185" t="s">
        <v>398</v>
      </c>
      <c r="C185" t="s">
        <v>41</v>
      </c>
      <c r="D185" t="s">
        <v>30</v>
      </c>
      <c r="F185" s="5"/>
      <c r="I185" s="5">
        <v>49</v>
      </c>
      <c r="J185" s="5">
        <f>E185+F185+G185+H185+I185</f>
        <v>49</v>
      </c>
      <c r="K185" s="3">
        <f>E185+F185+G185+H185+I185</f>
        <v>49</v>
      </c>
    </row>
    <row r="186" spans="1:11" x14ac:dyDescent="0.3">
      <c r="A186" t="s">
        <v>320</v>
      </c>
      <c r="B186" t="s">
        <v>396</v>
      </c>
      <c r="C186" t="s">
        <v>41</v>
      </c>
      <c r="D186" t="s">
        <v>30</v>
      </c>
      <c r="F186" s="5"/>
      <c r="I186" s="5">
        <v>48</v>
      </c>
      <c r="J186" s="5">
        <f>E186+F186+G186+H186+I186</f>
        <v>48</v>
      </c>
      <c r="K186" s="3">
        <f>E186+F186+G186+H186+I186</f>
        <v>48</v>
      </c>
    </row>
    <row r="187" spans="1:11" x14ac:dyDescent="0.3">
      <c r="A187" t="s">
        <v>399</v>
      </c>
      <c r="B187" t="s">
        <v>400</v>
      </c>
      <c r="C187" t="s">
        <v>37</v>
      </c>
      <c r="D187" t="s">
        <v>30</v>
      </c>
      <c r="E187"/>
      <c r="F187"/>
      <c r="H187" s="4"/>
      <c r="I187" s="5">
        <v>47</v>
      </c>
      <c r="J187" s="5">
        <f>E187+F187+G187+H187+I187</f>
        <v>47</v>
      </c>
      <c r="K187" s="3">
        <f>E187+F187+G187+H187+I187</f>
        <v>47</v>
      </c>
    </row>
    <row r="188" spans="1:11" x14ac:dyDescent="0.3">
      <c r="A188" t="s">
        <v>291</v>
      </c>
      <c r="B188" t="s">
        <v>292</v>
      </c>
      <c r="C188" t="s">
        <v>41</v>
      </c>
      <c r="D188" t="s">
        <v>23</v>
      </c>
      <c r="F188" s="4">
        <v>47</v>
      </c>
      <c r="J188" s="5">
        <f>E188+F188+G188+H188+I188</f>
        <v>47</v>
      </c>
      <c r="K188" s="3">
        <f>E188+F188+G188+H188+I188</f>
        <v>47</v>
      </c>
    </row>
    <row r="189" spans="1:11" x14ac:dyDescent="0.3">
      <c r="A189" t="s">
        <v>8</v>
      </c>
      <c r="B189" t="s">
        <v>401</v>
      </c>
      <c r="C189" t="s">
        <v>37</v>
      </c>
      <c r="D189" t="s">
        <v>30</v>
      </c>
      <c r="F189" s="5"/>
      <c r="I189" s="5">
        <v>46</v>
      </c>
      <c r="J189" s="5">
        <f>E189+F189+G189+H189+I189</f>
        <v>46</v>
      </c>
      <c r="K189" s="3">
        <f>E189+F189+G189+H189+I189</f>
        <v>46</v>
      </c>
    </row>
    <row r="190" spans="1:11" x14ac:dyDescent="0.3">
      <c r="A190" t="s">
        <v>320</v>
      </c>
      <c r="B190" t="s">
        <v>321</v>
      </c>
      <c r="C190" t="s">
        <v>41</v>
      </c>
      <c r="D190" t="s">
        <v>31</v>
      </c>
      <c r="F190" s="5"/>
      <c r="G190" s="5">
        <v>46</v>
      </c>
      <c r="J190" s="5">
        <f>E190+F190+G190+H190+I190</f>
        <v>46</v>
      </c>
      <c r="K190" s="3">
        <f>E190+F190+G190+H190+I190</f>
        <v>46</v>
      </c>
    </row>
    <row r="191" spans="1:11" x14ac:dyDescent="0.3">
      <c r="A191" t="s">
        <v>38</v>
      </c>
      <c r="B191" t="s">
        <v>293</v>
      </c>
      <c r="C191" t="s">
        <v>37</v>
      </c>
      <c r="D191" t="s">
        <v>23</v>
      </c>
      <c r="F191" s="4">
        <v>46</v>
      </c>
      <c r="J191" s="5">
        <f>E191+F191+G191+H191+I191</f>
        <v>46</v>
      </c>
      <c r="K191" s="3">
        <f>E191+F191+G191+H191+I191</f>
        <v>46</v>
      </c>
    </row>
    <row r="192" spans="1:11" x14ac:dyDescent="0.3">
      <c r="A192" t="s">
        <v>405</v>
      </c>
      <c r="B192" t="s">
        <v>132</v>
      </c>
      <c r="C192" t="s">
        <v>37</v>
      </c>
      <c r="D192" t="s">
        <v>289</v>
      </c>
      <c r="F192" s="5"/>
      <c r="I192" s="5">
        <v>45</v>
      </c>
      <c r="J192" s="5">
        <f>E192+F192+G192+H192+I192</f>
        <v>45</v>
      </c>
      <c r="K192" s="3">
        <f>E192+F192+G192+H192+I192</f>
        <v>45</v>
      </c>
    </row>
    <row r="193" spans="1:11" x14ac:dyDescent="0.3">
      <c r="A193" t="s">
        <v>13</v>
      </c>
      <c r="B193" t="s">
        <v>297</v>
      </c>
      <c r="C193" t="s">
        <v>37</v>
      </c>
      <c r="D193" t="s">
        <v>23</v>
      </c>
      <c r="F193" s="4">
        <v>45</v>
      </c>
      <c r="J193" s="5">
        <f>E193+F193+G193+H193+I193</f>
        <v>45</v>
      </c>
      <c r="K193" s="3">
        <f>E193+F193+G193+H193+I193</f>
        <v>45</v>
      </c>
    </row>
    <row r="194" spans="1:11" x14ac:dyDescent="0.3">
      <c r="A194" t="s">
        <v>406</v>
      </c>
      <c r="B194" t="s">
        <v>407</v>
      </c>
      <c r="C194" t="s">
        <v>37</v>
      </c>
      <c r="D194" t="s">
        <v>30</v>
      </c>
      <c r="E194"/>
      <c r="F194"/>
      <c r="H194" s="4"/>
      <c r="I194" s="5">
        <v>44</v>
      </c>
      <c r="J194" s="5">
        <f>E194+F194+G194+H194+I194</f>
        <v>44</v>
      </c>
      <c r="K194" s="3">
        <f>E194+F194+G194+H194+I194</f>
        <v>44</v>
      </c>
    </row>
    <row r="195" spans="1:11" x14ac:dyDescent="0.3">
      <c r="A195" t="s">
        <v>47</v>
      </c>
      <c r="B195" t="s">
        <v>70</v>
      </c>
      <c r="C195" t="s">
        <v>41</v>
      </c>
      <c r="D195" t="s">
        <v>16</v>
      </c>
      <c r="E195" s="4">
        <v>44</v>
      </c>
      <c r="J195" s="5">
        <f>E195+F195+G195+H195+I195</f>
        <v>44</v>
      </c>
      <c r="K195" s="3">
        <f>E195+F195+G195+H195+I195</f>
        <v>44</v>
      </c>
    </row>
    <row r="196" spans="1:11" x14ac:dyDescent="0.3">
      <c r="A196" t="s">
        <v>52</v>
      </c>
      <c r="B196" t="s">
        <v>410</v>
      </c>
      <c r="C196" t="s">
        <v>41</v>
      </c>
      <c r="D196" t="s">
        <v>312</v>
      </c>
      <c r="F196" s="5"/>
      <c r="I196" s="5">
        <v>43</v>
      </c>
      <c r="J196" s="5">
        <f>E196+F196+G196+H196+I196</f>
        <v>43</v>
      </c>
      <c r="K196" s="3">
        <f>E196+F196+G196+H196+I196</f>
        <v>43</v>
      </c>
    </row>
    <row r="197" spans="1:11" x14ac:dyDescent="0.3">
      <c r="A197" t="s">
        <v>51</v>
      </c>
      <c r="B197" t="s">
        <v>411</v>
      </c>
      <c r="C197" t="s">
        <v>41</v>
      </c>
      <c r="D197" t="s">
        <v>289</v>
      </c>
      <c r="F197" s="5"/>
      <c r="I197" s="5">
        <v>41</v>
      </c>
      <c r="J197" s="5">
        <f>E197+F197+G197+H197+I197</f>
        <v>41</v>
      </c>
      <c r="K197" s="3">
        <f>E197+F197+G197+H197+I197</f>
        <v>41</v>
      </c>
    </row>
    <row r="198" spans="1:11" x14ac:dyDescent="0.3">
      <c r="A198" t="s">
        <v>4</v>
      </c>
      <c r="B198" t="s">
        <v>412</v>
      </c>
      <c r="C198" t="s">
        <v>37</v>
      </c>
      <c r="D198" t="s">
        <v>289</v>
      </c>
      <c r="F198" s="5"/>
      <c r="I198" s="5">
        <v>40</v>
      </c>
      <c r="J198" s="5">
        <f>E198+F198+G198+H198+I198</f>
        <v>40</v>
      </c>
      <c r="K198" s="3">
        <f>E198+F198+G198+H198+I198</f>
        <v>40</v>
      </c>
    </row>
    <row r="199" spans="1:11" x14ac:dyDescent="0.3">
      <c r="J199" s="5"/>
      <c r="K199" s="3"/>
    </row>
    <row r="200" spans="1:11" x14ac:dyDescent="0.3">
      <c r="A200" s="1" t="s">
        <v>183</v>
      </c>
      <c r="J200" s="5"/>
      <c r="K200" s="3"/>
    </row>
    <row r="201" spans="1:11" x14ac:dyDescent="0.3">
      <c r="A201" t="s">
        <v>24</v>
      </c>
      <c r="B201" t="s">
        <v>25</v>
      </c>
      <c r="C201" t="s">
        <v>26</v>
      </c>
      <c r="D201" t="s">
        <v>27</v>
      </c>
      <c r="E201" s="4">
        <v>50</v>
      </c>
      <c r="F201" s="4">
        <v>50</v>
      </c>
      <c r="G201" s="5">
        <v>50</v>
      </c>
      <c r="H201" s="5">
        <v>50</v>
      </c>
      <c r="J201" s="5">
        <f t="shared" ref="J201:J215" si="4">E201+F201+G201+H201+I201</f>
        <v>200</v>
      </c>
      <c r="K201" s="3">
        <f t="shared" ref="K201:K215" si="5">E201+F201+G201+H201+I201</f>
        <v>200</v>
      </c>
    </row>
    <row r="202" spans="1:11" x14ac:dyDescent="0.3">
      <c r="A202" t="s">
        <v>44</v>
      </c>
      <c r="B202" t="s">
        <v>45</v>
      </c>
      <c r="C202" t="s">
        <v>26</v>
      </c>
      <c r="D202" t="s">
        <v>46</v>
      </c>
      <c r="E202" s="4">
        <v>49</v>
      </c>
      <c r="F202" s="4">
        <v>49</v>
      </c>
      <c r="G202" s="5">
        <v>49</v>
      </c>
      <c r="J202" s="5">
        <f t="shared" si="4"/>
        <v>147</v>
      </c>
      <c r="K202" s="3">
        <f t="shared" si="5"/>
        <v>147</v>
      </c>
    </row>
    <row r="203" spans="1:11" x14ac:dyDescent="0.3">
      <c r="A203" t="s">
        <v>294</v>
      </c>
      <c r="B203" t="s">
        <v>295</v>
      </c>
      <c r="C203" t="s">
        <v>61</v>
      </c>
      <c r="D203" t="s">
        <v>30</v>
      </c>
      <c r="F203" s="4">
        <v>46</v>
      </c>
      <c r="G203" s="5">
        <v>48</v>
      </c>
      <c r="I203" s="5">
        <v>50</v>
      </c>
      <c r="J203" s="5">
        <f t="shared" si="4"/>
        <v>144</v>
      </c>
      <c r="K203" s="3">
        <f t="shared" si="5"/>
        <v>144</v>
      </c>
    </row>
    <row r="204" spans="1:11" x14ac:dyDescent="0.3">
      <c r="A204" t="s">
        <v>59</v>
      </c>
      <c r="B204" t="s">
        <v>60</v>
      </c>
      <c r="C204" t="s">
        <v>61</v>
      </c>
      <c r="D204" t="s">
        <v>27</v>
      </c>
      <c r="E204" s="4">
        <v>46</v>
      </c>
      <c r="F204" s="4">
        <v>45</v>
      </c>
      <c r="G204" s="5">
        <v>45</v>
      </c>
      <c r="J204" s="5">
        <f t="shared" si="4"/>
        <v>136</v>
      </c>
      <c r="K204" s="3">
        <f t="shared" si="5"/>
        <v>136</v>
      </c>
    </row>
    <row r="205" spans="1:11" x14ac:dyDescent="0.3">
      <c r="A205" t="s">
        <v>313</v>
      </c>
      <c r="B205" t="s">
        <v>314</v>
      </c>
      <c r="C205" t="s">
        <v>26</v>
      </c>
      <c r="D205" t="s">
        <v>312</v>
      </c>
      <c r="F205" s="5"/>
      <c r="G205" s="5">
        <v>47</v>
      </c>
      <c r="I205" s="5">
        <v>49</v>
      </c>
      <c r="J205" s="5">
        <f t="shared" si="4"/>
        <v>96</v>
      </c>
      <c r="K205" s="3">
        <f t="shared" si="5"/>
        <v>96</v>
      </c>
    </row>
    <row r="206" spans="1:11" x14ac:dyDescent="0.3">
      <c r="A206" t="s">
        <v>51</v>
      </c>
      <c r="B206" t="s">
        <v>290</v>
      </c>
      <c r="C206" t="s">
        <v>26</v>
      </c>
      <c r="D206" t="s">
        <v>23</v>
      </c>
      <c r="E206" s="4">
        <v>48</v>
      </c>
      <c r="F206" s="4">
        <v>48</v>
      </c>
      <c r="J206" s="5">
        <f t="shared" si="4"/>
        <v>96</v>
      </c>
      <c r="K206" s="3">
        <f t="shared" si="5"/>
        <v>96</v>
      </c>
    </row>
    <row r="207" spans="1:11" x14ac:dyDescent="0.3">
      <c r="A207" t="s">
        <v>54</v>
      </c>
      <c r="B207" t="s">
        <v>55</v>
      </c>
      <c r="C207" t="s">
        <v>26</v>
      </c>
      <c r="D207" t="s">
        <v>23</v>
      </c>
      <c r="E207" s="4">
        <v>47</v>
      </c>
      <c r="F207" s="4">
        <v>47</v>
      </c>
      <c r="J207" s="5">
        <f t="shared" si="4"/>
        <v>94</v>
      </c>
      <c r="K207" s="3">
        <f t="shared" si="5"/>
        <v>94</v>
      </c>
    </row>
    <row r="208" spans="1:11" x14ac:dyDescent="0.3">
      <c r="A208" t="s">
        <v>8</v>
      </c>
      <c r="B208" t="s">
        <v>296</v>
      </c>
      <c r="C208" t="s">
        <v>26</v>
      </c>
      <c r="D208" t="s">
        <v>23</v>
      </c>
      <c r="F208" s="4">
        <v>44</v>
      </c>
      <c r="G208" s="5">
        <v>44</v>
      </c>
      <c r="J208" s="5">
        <f t="shared" si="4"/>
        <v>88</v>
      </c>
      <c r="K208" s="3">
        <f t="shared" si="5"/>
        <v>88</v>
      </c>
    </row>
    <row r="209" spans="1:17" x14ac:dyDescent="0.3">
      <c r="A209" t="s">
        <v>403</v>
      </c>
      <c r="B209" t="s">
        <v>404</v>
      </c>
      <c r="C209" t="s">
        <v>26</v>
      </c>
      <c r="D209" t="s">
        <v>31</v>
      </c>
      <c r="F209" s="5"/>
      <c r="I209" s="5">
        <v>48</v>
      </c>
      <c r="J209" s="5">
        <f t="shared" si="4"/>
        <v>48</v>
      </c>
      <c r="K209" s="3">
        <f t="shared" si="5"/>
        <v>48</v>
      </c>
    </row>
    <row r="210" spans="1:17" x14ac:dyDescent="0.3">
      <c r="A210" t="s">
        <v>320</v>
      </c>
      <c r="B210" t="s">
        <v>413</v>
      </c>
      <c r="C210" t="s">
        <v>26</v>
      </c>
      <c r="D210" t="s">
        <v>10</v>
      </c>
      <c r="F210" s="5"/>
      <c r="I210" s="5">
        <v>47</v>
      </c>
      <c r="J210" s="5">
        <f t="shared" si="4"/>
        <v>47</v>
      </c>
      <c r="K210" s="3">
        <f t="shared" si="5"/>
        <v>47</v>
      </c>
    </row>
    <row r="211" spans="1:17" x14ac:dyDescent="0.3">
      <c r="A211" t="s">
        <v>8</v>
      </c>
      <c r="B211" t="s">
        <v>316</v>
      </c>
      <c r="C211" t="s">
        <v>26</v>
      </c>
      <c r="D211" t="s">
        <v>312</v>
      </c>
      <c r="F211" s="5"/>
      <c r="G211" s="5">
        <v>46</v>
      </c>
      <c r="J211" s="5">
        <f t="shared" si="4"/>
        <v>46</v>
      </c>
      <c r="K211" s="3">
        <f t="shared" si="5"/>
        <v>46</v>
      </c>
      <c r="M211" s="5"/>
    </row>
    <row r="212" spans="1:17" x14ac:dyDescent="0.3">
      <c r="A212" t="s">
        <v>414</v>
      </c>
      <c r="B212" t="s">
        <v>415</v>
      </c>
      <c r="C212" t="s">
        <v>416</v>
      </c>
      <c r="D212" t="s">
        <v>10</v>
      </c>
      <c r="F212" s="5"/>
      <c r="I212" s="5">
        <v>46</v>
      </c>
      <c r="J212" s="5">
        <f t="shared" si="4"/>
        <v>46</v>
      </c>
      <c r="K212" s="3">
        <f t="shared" si="5"/>
        <v>46</v>
      </c>
    </row>
    <row r="213" spans="1:17" x14ac:dyDescent="0.3">
      <c r="A213" t="s">
        <v>72</v>
      </c>
      <c r="B213" t="s">
        <v>73</v>
      </c>
      <c r="C213" t="s">
        <v>71</v>
      </c>
      <c r="D213" t="s">
        <v>23</v>
      </c>
      <c r="E213" s="4">
        <v>45</v>
      </c>
      <c r="J213" s="5">
        <f t="shared" si="4"/>
        <v>45</v>
      </c>
      <c r="K213" s="3">
        <f t="shared" si="5"/>
        <v>45</v>
      </c>
      <c r="M213" s="5"/>
    </row>
    <row r="214" spans="1:17" x14ac:dyDescent="0.3">
      <c r="A214" t="s">
        <v>317</v>
      </c>
      <c r="B214" t="s">
        <v>315</v>
      </c>
      <c r="C214" t="s">
        <v>61</v>
      </c>
      <c r="D214" t="s">
        <v>10</v>
      </c>
      <c r="F214" s="5"/>
      <c r="G214" s="5">
        <v>43</v>
      </c>
      <c r="J214" s="5">
        <f t="shared" si="4"/>
        <v>43</v>
      </c>
      <c r="K214" s="3">
        <f t="shared" si="5"/>
        <v>43</v>
      </c>
      <c r="M214" s="5"/>
    </row>
    <row r="215" spans="1:17" x14ac:dyDescent="0.3">
      <c r="A215" t="s">
        <v>300</v>
      </c>
      <c r="B215" t="s">
        <v>298</v>
      </c>
      <c r="C215" t="s">
        <v>299</v>
      </c>
      <c r="D215" t="s">
        <v>31</v>
      </c>
      <c r="F215" s="4">
        <v>43</v>
      </c>
      <c r="J215" s="5">
        <f t="shared" si="4"/>
        <v>43</v>
      </c>
      <c r="K215" s="3">
        <f t="shared" si="5"/>
        <v>43</v>
      </c>
      <c r="M215" s="5"/>
    </row>
    <row r="216" spans="1:17" ht="13.2" customHeight="1" x14ac:dyDescent="0.3">
      <c r="F216" s="5"/>
      <c r="J216" s="5"/>
    </row>
    <row r="217" spans="1:17" s="6" customFormat="1" x14ac:dyDescent="0.3">
      <c r="E217" s="7"/>
      <c r="F217" s="7"/>
      <c r="G217" s="7"/>
      <c r="H217" s="7"/>
      <c r="I217" s="7"/>
      <c r="J217" s="5"/>
      <c r="K217" s="7"/>
    </row>
    <row r="218" spans="1:17" s="6" customFormat="1" x14ac:dyDescent="0.3">
      <c r="E218" s="7"/>
      <c r="F218" s="7"/>
      <c r="G218" s="7"/>
      <c r="H218" s="7"/>
      <c r="J218" s="5"/>
    </row>
    <row r="219" spans="1:17" s="6" customFormat="1" x14ac:dyDescent="0.3">
      <c r="E219" s="7"/>
      <c r="F219" s="7"/>
      <c r="G219" s="7"/>
      <c r="H219" s="7"/>
      <c r="J219" s="5"/>
    </row>
    <row r="220" spans="1:17" s="6" customFormat="1" x14ac:dyDescent="0.3">
      <c r="E220" s="7"/>
      <c r="F220" s="7"/>
      <c r="G220" s="7"/>
      <c r="H220" s="7"/>
      <c r="J220" s="5"/>
    </row>
    <row r="221" spans="1:17" s="6" customFormat="1" x14ac:dyDescent="0.3">
      <c r="E221" s="7"/>
      <c r="F221" s="7"/>
      <c r="G221" s="7"/>
      <c r="H221" s="7"/>
      <c r="J221" s="5"/>
    </row>
    <row r="222" spans="1:17" s="6" customFormat="1" x14ac:dyDescent="0.3">
      <c r="E222" s="7"/>
      <c r="F222" s="7"/>
      <c r="G222" s="7"/>
      <c r="H222" s="7"/>
      <c r="J222" s="5"/>
    </row>
    <row r="223" spans="1:17" s="6" customFormat="1" x14ac:dyDescent="0.3">
      <c r="E223" s="7"/>
      <c r="F223" s="7"/>
      <c r="G223" s="7"/>
      <c r="H223" s="7"/>
      <c r="J223" s="5"/>
      <c r="O223" s="7"/>
      <c r="P223" s="7"/>
      <c r="Q223" s="7"/>
    </row>
    <row r="224" spans="1:17" s="6" customFormat="1" x14ac:dyDescent="0.3">
      <c r="D224"/>
      <c r="E224" s="7"/>
      <c r="F224" s="7"/>
      <c r="G224" s="7"/>
      <c r="H224" s="7"/>
      <c r="J224" s="5"/>
    </row>
    <row r="225" spans="5:11" s="6" customFormat="1" x14ac:dyDescent="0.3">
      <c r="E225" s="7"/>
      <c r="F225" s="7"/>
      <c r="G225" s="7"/>
      <c r="H225" s="7"/>
      <c r="J225" s="5"/>
    </row>
    <row r="226" spans="5:11" s="6" customFormat="1" x14ac:dyDescent="0.3">
      <c r="E226" s="7"/>
      <c r="F226" s="7"/>
      <c r="G226" s="7"/>
      <c r="H226" s="7"/>
      <c r="J226" s="5"/>
    </row>
    <row r="227" spans="5:11" s="6" customFormat="1" x14ac:dyDescent="0.3">
      <c r="E227" s="7"/>
      <c r="F227" s="7"/>
      <c r="G227" s="7"/>
      <c r="H227" s="7"/>
      <c r="J227" s="5"/>
    </row>
    <row r="228" spans="5:11" s="6" customFormat="1" x14ac:dyDescent="0.3">
      <c r="E228" s="7"/>
      <c r="F228" s="7"/>
      <c r="G228" s="7"/>
      <c r="H228" s="7"/>
      <c r="I228" s="7"/>
      <c r="J228" s="5"/>
      <c r="K228" s="7"/>
    </row>
    <row r="229" spans="5:11" s="6" customFormat="1" x14ac:dyDescent="0.3">
      <c r="G229" s="7"/>
      <c r="H229" s="7"/>
      <c r="I229" s="7"/>
      <c r="J229" s="5"/>
      <c r="K229" s="7"/>
    </row>
  </sheetData>
  <sortState xmlns:xlrd2="http://schemas.microsoft.com/office/spreadsheetml/2017/richdata2" ref="A61:W109">
    <sortCondition descending="1" ref="K61:K109"/>
    <sortCondition ref="B61:B109"/>
    <sortCondition ref="A61:A10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</vt:lpstr>
      <vt:lpstr>Vets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Burgyne</dc:creator>
  <cp:lastModifiedBy>Michael Burgyne</cp:lastModifiedBy>
  <dcterms:created xsi:type="dcterms:W3CDTF">2021-06-06T07:26:25Z</dcterms:created>
  <dcterms:modified xsi:type="dcterms:W3CDTF">2021-09-22T17:43:56Z</dcterms:modified>
</cp:coreProperties>
</file>